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C:\Users\ragaz\OneDrive\Work\Smartsheet_Publishing\Work in Progress\Sales Process 101 Templates\"/>
    </mc:Choice>
  </mc:AlternateContent>
  <xr:revisionPtr revIDLastSave="1" documentId="8_{F3F53A1E-DDB2-4B57-80B6-BC0C662542CB}" xr6:coauthVersionLast="38" xr6:coauthVersionMax="38" xr10:uidLastSave="{B3E6C4FE-0482-4CCD-89C8-2F83F5D563DD}"/>
  <bookViews>
    <workbookView xWindow="3576" yWindow="564" windowWidth="29304" windowHeight="18960" tabRatio="500" xr2:uid="{00000000-000D-0000-FFFF-FFFF00000000}"/>
  </bookViews>
  <sheets>
    <sheet name="Sales Manager Dashboard" sheetId="1" r:id="rId1"/>
    <sheet name="Sales Manager Dashboard - BLANK" sheetId="4" r:id="rId2"/>
    <sheet name="- Disclaimer -" sheetId="3" r:id="rId3"/>
  </sheets>
  <definedNames>
    <definedName name="_xlnm.Print_Area" localSheetId="0">'Sales Manager Dashboard'!$A$1:$H$39</definedName>
    <definedName name="_xlnm.Print_Area" localSheetId="1">'Sales Manager Dashboard - BLANK'!$A$1:$H$39</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F39" i="4" l="1"/>
  <c r="H39" i="4"/>
  <c r="G39" i="4"/>
  <c r="F20" i="1"/>
  <c r="G20" i="1"/>
  <c r="H20" i="1"/>
  <c r="F21" i="1"/>
  <c r="G21" i="1"/>
  <c r="H21" i="1"/>
  <c r="F22" i="1"/>
  <c r="G22" i="1"/>
  <c r="H22" i="1"/>
  <c r="F23" i="1"/>
  <c r="G23" i="1"/>
  <c r="H23" i="1"/>
  <c r="F24" i="1"/>
  <c r="G24" i="1"/>
  <c r="H24" i="1"/>
  <c r="F25" i="1"/>
  <c r="G25" i="1"/>
  <c r="H25" i="1"/>
  <c r="F26" i="1"/>
  <c r="G26" i="1"/>
  <c r="H26" i="1"/>
  <c r="F27" i="1"/>
  <c r="G27" i="1"/>
  <c r="H27" i="1"/>
  <c r="F28" i="1"/>
  <c r="G28" i="1"/>
  <c r="H28" i="1"/>
  <c r="F29" i="1"/>
  <c r="G29" i="1"/>
  <c r="H29" i="1"/>
  <c r="F30" i="1"/>
  <c r="G30" i="1"/>
  <c r="H30" i="1"/>
  <c r="F31" i="1"/>
  <c r="G31" i="1"/>
  <c r="H31" i="1"/>
  <c r="F32" i="1"/>
  <c r="G32" i="1"/>
  <c r="H32" i="1"/>
  <c r="F33" i="1"/>
  <c r="G33" i="1"/>
  <c r="H33" i="1"/>
  <c r="F34" i="1"/>
  <c r="G34" i="1"/>
  <c r="H34" i="1"/>
  <c r="F35" i="1"/>
  <c r="G35" i="1"/>
  <c r="H35" i="1"/>
  <c r="F36" i="1"/>
  <c r="G36" i="1"/>
  <c r="H36" i="1"/>
  <c r="F37" i="1"/>
  <c r="G37" i="1"/>
  <c r="H37" i="1"/>
  <c r="F38" i="1"/>
  <c r="G38" i="1"/>
  <c r="H38" i="1"/>
  <c r="H9" i="1"/>
  <c r="G9" i="1"/>
  <c r="G10" i="1"/>
  <c r="H10" i="1"/>
  <c r="G11" i="1"/>
  <c r="H11" i="1"/>
  <c r="G12" i="1"/>
  <c r="H12" i="1"/>
  <c r="G13" i="1"/>
  <c r="H13" i="1"/>
  <c r="G14" i="1"/>
  <c r="H14" i="1"/>
  <c r="G15" i="1"/>
  <c r="H15" i="1"/>
  <c r="G16" i="1"/>
  <c r="H16" i="1"/>
  <c r="G17" i="1"/>
  <c r="H17" i="1"/>
  <c r="G18" i="1"/>
  <c r="H18" i="1"/>
  <c r="G19" i="1"/>
  <c r="H19" i="1"/>
  <c r="F10" i="1"/>
  <c r="F11" i="1"/>
  <c r="F12" i="1"/>
  <c r="F13" i="1"/>
  <c r="F14" i="1"/>
  <c r="F15" i="1"/>
  <c r="F16" i="1"/>
  <c r="F17" i="1"/>
  <c r="F18" i="1"/>
  <c r="F19" i="1"/>
  <c r="F9" i="1"/>
  <c r="F39" i="1"/>
  <c r="G39" i="1"/>
  <c r="H39" i="1"/>
</calcChain>
</file>

<file path=xl/sharedStrings.xml><?xml version="1.0" encoding="utf-8"?>
<sst xmlns="http://schemas.openxmlformats.org/spreadsheetml/2006/main" count="24" uniqueCount="13">
  <si>
    <t>REVENUE  ( $ )</t>
  </si>
  <si>
    <t>CUSTOMERS  ( # )</t>
  </si>
  <si>
    <t>AVERAGE ORDER VALUE  ( $ )</t>
  </si>
  <si>
    <t>REVENUE GROWTH  ( % )</t>
  </si>
  <si>
    <t>CUSTOMER GROWTH  ( % )</t>
  </si>
  <si>
    <t>AOV GROWTH  ( % )</t>
  </si>
  <si>
    <t>CYCLE DATA BY DAY</t>
  </si>
  <si>
    <t>CURRENT AVERAGE</t>
  </si>
  <si>
    <t>AVG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</si>
  <si>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</si>
  <si>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</si>
  <si>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DAILY TRACKER - SALES MANAGER DASHBOARD TEMPLATE</t>
  </si>
  <si>
    <t>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</si>
</sst>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1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0"/>
      <color theme="1"/>
      <name val="Century Gothic"/>
      <family val="1"/>
    </font>
    <font>
      <b/>
      <sz val="10"/>
      <color theme="0" tint="-0.499984740745262"/>
      <name val="Century Gothic"/>
      <family val="1"/>
    </font>
    <font>
      <b/>
      <sz val="20"/>
      <color theme="0" tint="-0.499984740745262"/>
      <name val="Century Gothic"/>
      <family val="1"/>
    </font>
    <font>
      <b/>
      <sz val="10"/>
      <color theme="1"/>
      <name val="Century Gothic"/>
      <family val="1"/>
    </font>
    <font>
      <b/>
      <sz val="10"/>
      <color theme="0"/>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1"/>
        <bgColor indexed="64"/>
      </patternFill>
    </fill>
    <fill>
      <patternFill patternType="solid">
        <fgColor theme="4" tint="0.39997558519241921"/>
        <bgColor indexed="64"/>
      </patternFill>
    </fill>
    <fill>
      <patternFill patternType="solid">
        <fgColor theme="3"/>
        <bgColor indexed="64"/>
      </patternFill>
    </fill>
    <fill>
      <patternFill patternType="solid">
        <fgColor rgb="FF40B14B"/>
        <bgColor indexed="64"/>
      </patternFill>
    </fill>
    <fill>
      <patternFill patternType="solid">
        <fgColor theme="3" tint="0.39997558519241921"/>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5">
    <xf numFmtId="0" fontId="0" fillId="0" borderId="0"/>
    <xf numFmtId="9" fontId="2" fillId="0" borderId="0" applyFont="0" applyFill="0" applyBorder="0" applyAlignment="0" applyProtection="0"/>
    <xf numFmtId="44" fontId="1" fillId="0" borderId="0" applyFont="0" applyFill="0" applyBorder="0" applyAlignment="0" applyProtection="0"/>
    <xf numFmtId="0" fontId="9" fillId="0" borderId="0"/>
    <xf numFmtId="0" fontId="10" fillId="0" borderId="0" applyNumberFormat="0" applyFill="0" applyBorder="0" applyAlignment="0" applyProtection="0"/>
  </cellStyleXfs>
  <cellXfs count="35">
    <xf numFmtId="0" fontId="0" fillId="0" borderId="0" xfId="0"/>
    <xf numFmtId="0" fontId="4" fillId="0" borderId="0" xfId="0" applyFont="1" applyFill="1" applyAlignment="1">
      <alignment wrapText="1"/>
    </xf>
    <xf numFmtId="0" fontId="7" fillId="0" borderId="0" xfId="0" applyFont="1" applyFill="1" applyAlignment="1">
      <alignment vertical="center" wrapText="1"/>
    </xf>
    <xf numFmtId="0" fontId="4" fillId="0" borderId="0" xfId="0" applyFont="1" applyAlignment="1">
      <alignment wrapText="1"/>
    </xf>
    <xf numFmtId="0" fontId="5"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wrapText="1"/>
    </xf>
    <xf numFmtId="0" fontId="8" fillId="4" borderId="1" xfId="0" applyFont="1" applyFill="1" applyBorder="1" applyAlignment="1">
      <alignment horizontal="left" vertical="center" wrapText="1" indent="1"/>
    </xf>
    <xf numFmtId="0" fontId="8" fillId="3" borderId="1"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165" fontId="4" fillId="2" borderId="1" xfId="2" applyNumberFormat="1" applyFont="1" applyFill="1" applyBorder="1" applyAlignment="1">
      <alignment horizontal="left" vertical="center" wrapText="1" indent="1"/>
    </xf>
    <xf numFmtId="3" fontId="4" fillId="2" borderId="1" xfId="0" applyNumberFormat="1" applyFont="1" applyFill="1" applyBorder="1" applyAlignment="1">
      <alignment horizontal="left" vertical="center" wrapText="1" indent="1"/>
    </xf>
    <xf numFmtId="44" fontId="4" fillId="2" borderId="1" xfId="2"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0" fontId="8" fillId="4" borderId="3" xfId="0" applyFont="1" applyFill="1" applyBorder="1" applyAlignment="1">
      <alignment horizontal="left" vertical="center" wrapText="1" indent="1"/>
    </xf>
    <xf numFmtId="0" fontId="8" fillId="4" borderId="4" xfId="0" applyFont="1" applyFill="1" applyBorder="1" applyAlignment="1">
      <alignment horizontal="left" vertical="center" wrapText="1" indent="1"/>
    </xf>
    <xf numFmtId="9" fontId="8" fillId="4" borderId="1" xfId="0" applyNumberFormat="1" applyFont="1" applyFill="1" applyBorder="1" applyAlignment="1">
      <alignment horizontal="left" vertical="center" wrapText="1" indent="1"/>
    </xf>
    <xf numFmtId="165" fontId="4" fillId="2" borderId="5" xfId="2" applyNumberFormat="1" applyFont="1" applyFill="1" applyBorder="1" applyAlignment="1">
      <alignment horizontal="left" vertical="center" wrapText="1" indent="1"/>
    </xf>
    <xf numFmtId="3" fontId="4" fillId="2" borderId="5" xfId="0" applyNumberFormat="1" applyFont="1" applyFill="1" applyBorder="1" applyAlignment="1">
      <alignment horizontal="left" vertical="center" wrapText="1" indent="1"/>
    </xf>
    <xf numFmtId="44" fontId="4" fillId="2" borderId="5" xfId="2" applyFont="1" applyFill="1" applyBorder="1" applyAlignment="1">
      <alignment horizontal="left" vertical="center" wrapText="1" indent="1"/>
    </xf>
    <xf numFmtId="0" fontId="6" fillId="2" borderId="0" xfId="0" applyFont="1" applyFill="1" applyBorder="1" applyAlignment="1">
      <alignment vertical="center"/>
    </xf>
    <xf numFmtId="0" fontId="8" fillId="6" borderId="1" xfId="0" applyFont="1" applyFill="1" applyBorder="1" applyAlignment="1">
      <alignment horizontal="left" vertical="center" wrapText="1" indent="1"/>
    </xf>
    <xf numFmtId="0" fontId="4" fillId="0" borderId="0" xfId="0" applyFont="1" applyAlignment="1"/>
    <xf numFmtId="0" fontId="0" fillId="0" borderId="0" xfId="0" applyAlignment="1"/>
    <xf numFmtId="0" fontId="9" fillId="0" borderId="0" xfId="3" applyFont="1"/>
    <xf numFmtId="0" fontId="3" fillId="0" borderId="6" xfId="3" applyFont="1" applyBorder="1" applyAlignment="1">
      <alignment horizontal="left" vertical="center" wrapText="1" indent="2"/>
    </xf>
    <xf numFmtId="1" fontId="7" fillId="2" borderId="1" xfId="0" applyNumberFormat="1" applyFont="1" applyFill="1" applyBorder="1" applyAlignment="1">
      <alignment horizontal="left" vertical="center" wrapText="1" indent="1"/>
    </xf>
    <xf numFmtId="1" fontId="7" fillId="2" borderId="5" xfId="0" applyNumberFormat="1" applyFont="1" applyFill="1" applyBorder="1" applyAlignment="1">
      <alignment horizontal="left" vertical="center" wrapText="1" indent="1"/>
    </xf>
    <xf numFmtId="9" fontId="7" fillId="2" borderId="1" xfId="1" applyFont="1" applyFill="1" applyBorder="1" applyAlignment="1">
      <alignment horizontal="left" vertical="center" wrapText="1" indent="1"/>
    </xf>
    <xf numFmtId="164" fontId="7" fillId="2" borderId="1" xfId="1" applyNumberFormat="1" applyFont="1" applyFill="1" applyBorder="1" applyAlignment="1">
      <alignment horizontal="left" vertical="center" wrapText="1" indent="1"/>
    </xf>
    <xf numFmtId="164" fontId="7" fillId="2" borderId="5" xfId="1" applyNumberFormat="1" applyFont="1" applyFill="1" applyBorder="1" applyAlignment="1">
      <alignment horizontal="left" vertical="center" wrapText="1" indent="1"/>
    </xf>
    <xf numFmtId="0" fontId="8" fillId="8" borderId="1" xfId="0" applyFont="1" applyFill="1" applyBorder="1" applyAlignment="1">
      <alignment horizontal="left" vertical="center" wrapText="1" indent="1"/>
    </xf>
    <xf numFmtId="0" fontId="11" fillId="7" borderId="0" xfId="4" applyFont="1" applyFill="1" applyAlignment="1">
      <alignment horizontal="center" vertical="center"/>
    </xf>
    <xf numFmtId="0" fontId="11" fillId="0" borderId="0" xfId="4" applyFont="1" applyAlignment="1"/>
  </cellXfs>
  <cellStyles count="5">
    <cellStyle name="Normal 2" xfId="3" xr:uid="{48A5B927-4CF7-4C43-B6E2-09D6AC4CA158}"/>
    <cellStyle name="Гиперссылка" xfId="4" builtinId="8"/>
    <cellStyle name="Денежный" xfId="2" builtinId="4"/>
    <cellStyle name="Обычный" xfId="0" builtinId="0"/>
    <cellStyle name="Процентный"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r>
              <a:rPr lang="en-US" sz="2000" b="1">
                <a:solidFill>
                  <a:schemeClr val="bg1">
                    <a:lumMod val="50000"/>
                  </a:schemeClr>
                </a:solidFill>
              </a:rPr>
              <a:t>DAILY TRACKER</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'Sales Manager Dashboard'!$F$7</c:f>
              <c:strCache>
                <c:ptCount val="1"/>
                <c:pt idx="0">
                  <c:v>REVENUE GROWTH  ( % )</c:v>
                </c:pt>
              </c:strCache>
            </c:strRef>
          </c:tx>
          <c:spPr>
            <a:solidFill>
              <a:schemeClr val="accent5">
                <a:lumMod val="75000"/>
              </a:schemeClr>
            </a:solidFill>
            <a:ln>
              <a:noFill/>
            </a:ln>
            <a:effectLst/>
          </c:spPr>
          <c:invertIfNegative val="0"/>
          <c:cat>
            <c:numRef>
              <c:f>'Sales Manager Dashboard'!$B$8:$B$38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Dashboard'!$F$8:$F$38</c:f>
              <c:numCache>
                <c:formatCode>0.0%</c:formatCode>
                <c:ptCount val="31"/>
                <c:pt idx="1">
                  <c:v>0.47205035991659705</c:v>
                </c:pt>
                <c:pt idx="2">
                  <c:v>-0.43623311462755693</c:v>
                </c:pt>
                <c:pt idx="3">
                  <c:v>0.52886076729284193</c:v>
                </c:pt>
                <c:pt idx="4">
                  <c:v>-0.22357563850687623</c:v>
                </c:pt>
                <c:pt idx="5">
                  <c:v>0.19007578116889859</c:v>
                </c:pt>
                <c:pt idx="6">
                  <c:v>5.0159436303016204E-2</c:v>
                </c:pt>
                <c:pt idx="7">
                  <c:v>-0.50032302349995961</c:v>
                </c:pt>
                <c:pt idx="8">
                  <c:v>1.52909898989899</c:v>
                </c:pt>
                <c:pt idx="9">
                  <c:v>-0.20021617358154345</c:v>
                </c:pt>
                <c:pt idx="10">
                  <c:v>-0.13340547154649718</c:v>
                </c:pt>
                <c:pt idx="11">
                  <c:v>-4.0238665999315089E-2</c:v>
                </c:pt>
                <c:pt idx="12">
                  <c:v>-1.06975722892393E-2</c:v>
                </c:pt>
                <c:pt idx="13">
                  <c:v>-0.61001005722212587</c:v>
                </c:pt>
                <c:pt idx="14">
                  <c:v>2.4615877126210277</c:v>
                </c:pt>
                <c:pt idx="15">
                  <c:v>-0.30965196214433244</c:v>
                </c:pt>
                <c:pt idx="16">
                  <c:v>-0.29743713401982058</c:v>
                </c:pt>
                <c:pt idx="17">
                  <c:v>0.61194067796610174</c:v>
                </c:pt>
                <c:pt idx="18">
                  <c:v>-0.28839329369272748</c:v>
                </c:pt>
                <c:pt idx="19">
                  <c:v>0.26298447035181821</c:v>
                </c:pt>
                <c:pt idx="20">
                  <c:v>-9.8958759871307395E-2</c:v>
                </c:pt>
                <c:pt idx="21">
                  <c:v>0.35944894925113452</c:v>
                </c:pt>
                <c:pt idx="22">
                  <c:v>0.60146251193887301</c:v>
                </c:pt>
                <c:pt idx="23">
                  <c:v>-0.78385027415693476</c:v>
                </c:pt>
                <c:pt idx="24">
                  <c:v>1.3213319997240809</c:v>
                </c:pt>
                <c:pt idx="25">
                  <c:v>-4.3121802786432448E-2</c:v>
                </c:pt>
                <c:pt idx="26">
                  <c:v>0.39856744469150218</c:v>
                </c:pt>
                <c:pt idx="27">
                  <c:v>0.38826327201510807</c:v>
                </c:pt>
                <c:pt idx="28">
                  <c:v>-0.23660774265369186</c:v>
                </c:pt>
                <c:pt idx="29">
                  <c:v>-0.50133778353258662</c:v>
                </c:pt>
                <c:pt idx="30">
                  <c:v>9.4591443367191524E-2</c:v>
                </c:pt>
              </c:numCache>
            </c:numRef>
          </c:val>
          <c:extLst>
            <c:ext xmlns:c16="http://schemas.microsoft.com/office/drawing/2014/chart" uri="{C3380CC4-5D6E-409C-BE32-E72D297353CC}">
              <c16:uniqueId val="{00000000-A95F-E442-98C6-538560323C17}"/>
            </c:ext>
          </c:extLst>
        </c:ser>
        <c:ser>
          <c:idx val="1"/>
          <c:order val="1"/>
          <c:tx>
            <c:strRef>
              <c:f>'Sales Manager Dashboard'!$G$7</c:f>
              <c:strCache>
                <c:ptCount val="1"/>
                <c:pt idx="0">
                  <c:v>CUSTOMER GROWTH  ( % )</c:v>
                </c:pt>
              </c:strCache>
            </c:strRef>
          </c:tx>
          <c:spPr>
            <a:solidFill>
              <a:schemeClr val="tx2">
                <a:lumMod val="60000"/>
                <a:lumOff val="40000"/>
              </a:schemeClr>
            </a:solidFill>
            <a:ln>
              <a:noFill/>
            </a:ln>
            <a:effectLst/>
          </c:spPr>
          <c:invertIfNegative val="0"/>
          <c:cat>
            <c:numRef>
              <c:f>'Sales Manager Dashboard'!$B$8:$B$38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Dashboard'!$G$8:$G$38</c:f>
              <c:numCache>
                <c:formatCode>0.0%</c:formatCode>
                <c:ptCount val="31"/>
                <c:pt idx="1">
                  <c:v>-9.4689028651292806E-2</c:v>
                </c:pt>
                <c:pt idx="2">
                  <c:v>-9.0698571979930531E-2</c:v>
                </c:pt>
                <c:pt idx="3">
                  <c:v>0.40428692699490665</c:v>
                </c:pt>
                <c:pt idx="4">
                  <c:v>-0.51473477406679768</c:v>
                </c:pt>
                <c:pt idx="5">
                  <c:v>0.7851136717533479</c:v>
                </c:pt>
                <c:pt idx="6">
                  <c:v>4.2916957431960924E-2</c:v>
                </c:pt>
                <c:pt idx="7">
                  <c:v>-0.26814988290398128</c:v>
                </c:pt>
                <c:pt idx="8">
                  <c:v>0.15382857142857143</c:v>
                </c:pt>
                <c:pt idx="9">
                  <c:v>2.694136291600634E-2</c:v>
                </c:pt>
                <c:pt idx="10">
                  <c:v>-0.33429783950617287</c:v>
                </c:pt>
                <c:pt idx="11">
                  <c:v>-1.3329469718922052E-2</c:v>
                </c:pt>
                <c:pt idx="12">
                  <c:v>0.69368575624082229</c:v>
                </c:pt>
                <c:pt idx="13">
                  <c:v>-0.43315415293913645</c:v>
                </c:pt>
                <c:pt idx="14">
                  <c:v>0.50351789538085046</c:v>
                </c:pt>
                <c:pt idx="15">
                  <c:v>0.11129196337741608</c:v>
                </c:pt>
                <c:pt idx="16">
                  <c:v>-0.13584767484437935</c:v>
                </c:pt>
                <c:pt idx="17">
                  <c:v>-0.14258474576271185</c:v>
                </c:pt>
                <c:pt idx="18">
                  <c:v>-1.630837657524092E-2</c:v>
                </c:pt>
                <c:pt idx="19">
                  <c:v>0.71765887967847275</c:v>
                </c:pt>
                <c:pt idx="20">
                  <c:v>-0.25533781807546069</c:v>
                </c:pt>
                <c:pt idx="21">
                  <c:v>-0.17753338570306362</c:v>
                </c:pt>
                <c:pt idx="22">
                  <c:v>0.48973256924546321</c:v>
                </c:pt>
                <c:pt idx="23">
                  <c:v>-0.51081904151306301</c:v>
                </c:pt>
                <c:pt idx="24">
                  <c:v>0.38695937090432503</c:v>
                </c:pt>
                <c:pt idx="25">
                  <c:v>9.4495629577132057E-4</c:v>
                </c:pt>
                <c:pt idx="26">
                  <c:v>4.7203209818267644E-2</c:v>
                </c:pt>
                <c:pt idx="27">
                  <c:v>0.49109758846067164</c:v>
                </c:pt>
                <c:pt idx="28">
                  <c:v>-0.17079806529625152</c:v>
                </c:pt>
                <c:pt idx="29">
                  <c:v>-0.44021144732045209</c:v>
                </c:pt>
                <c:pt idx="30">
                  <c:v>0.31520677303809835</c:v>
                </c:pt>
              </c:numCache>
            </c:numRef>
          </c:val>
          <c:extLst>
            <c:ext xmlns:c16="http://schemas.microsoft.com/office/drawing/2014/chart" uri="{C3380CC4-5D6E-409C-BE32-E72D297353CC}">
              <c16:uniqueId val="{00000001-A95F-E442-98C6-538560323C17}"/>
            </c:ext>
          </c:extLst>
        </c:ser>
        <c:ser>
          <c:idx val="2"/>
          <c:order val="2"/>
          <c:tx>
            <c:strRef>
              <c:f>'Sales Manager Dashboard'!$H$7</c:f>
              <c:strCache>
                <c:ptCount val="1"/>
                <c:pt idx="0">
                  <c:v>AOV GROWTH  ( % )</c:v>
                </c:pt>
              </c:strCache>
            </c:strRef>
          </c:tx>
          <c:spPr>
            <a:solidFill>
              <a:schemeClr val="accent1">
                <a:lumMod val="60000"/>
                <a:lumOff val="40000"/>
              </a:schemeClr>
            </a:solidFill>
            <a:ln>
              <a:noFill/>
            </a:ln>
            <a:effectLst>
              <a:outerShdw blurRad="50800" dist="38100" dir="2700000" algn="tl" rotWithShape="0">
                <a:prstClr val="black">
                  <a:alpha val="40000"/>
                </a:prstClr>
              </a:outerShdw>
            </a:effectLst>
          </c:spPr>
          <c:invertIfNegative val="0"/>
          <c:cat>
            <c:numRef>
              <c:f>'Sales Manager Dashboard'!$B$8:$B$38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Dashboard'!$H$8:$H$38</c:f>
              <c:numCache>
                <c:formatCode>0.0%</c:formatCode>
                <c:ptCount val="31"/>
                <c:pt idx="1">
                  <c:v>0.62601626016260159</c:v>
                </c:pt>
                <c:pt idx="2">
                  <c:v>-0.38</c:v>
                </c:pt>
                <c:pt idx="3">
                  <c:v>8.8709677419354843E-2</c:v>
                </c:pt>
                <c:pt idx="4">
                  <c:v>0.6</c:v>
                </c:pt>
                <c:pt idx="5">
                  <c:v>-0.33333333333333331</c:v>
                </c:pt>
                <c:pt idx="6">
                  <c:v>6.9444444444444441E-3</c:v>
                </c:pt>
                <c:pt idx="7">
                  <c:v>-0.31724137931034485</c:v>
                </c:pt>
                <c:pt idx="8">
                  <c:v>1.1919191919191918</c:v>
                </c:pt>
                <c:pt idx="9">
                  <c:v>-0.22119815668202766</c:v>
                </c:pt>
                <c:pt idx="10">
                  <c:v>0.30177514792899407</c:v>
                </c:pt>
                <c:pt idx="11">
                  <c:v>-2.7272727272727271E-2</c:v>
                </c:pt>
                <c:pt idx="12">
                  <c:v>-0.41588785046728971</c:v>
                </c:pt>
                <c:pt idx="13">
                  <c:v>-0.112</c:v>
                </c:pt>
                <c:pt idx="14">
                  <c:v>0.78378378378378377</c:v>
                </c:pt>
                <c:pt idx="15">
                  <c:v>-0.37878787878787878</c:v>
                </c:pt>
                <c:pt idx="16">
                  <c:v>-0.18699186991869918</c:v>
                </c:pt>
                <c:pt idx="17">
                  <c:v>0.88</c:v>
                </c:pt>
                <c:pt idx="18">
                  <c:v>-0.27659574468085107</c:v>
                </c:pt>
                <c:pt idx="19">
                  <c:v>-0.26470588235294118</c:v>
                </c:pt>
                <c:pt idx="20">
                  <c:v>0.21</c:v>
                </c:pt>
                <c:pt idx="21">
                  <c:v>0.65289256198347112</c:v>
                </c:pt>
                <c:pt idx="22">
                  <c:v>7.4999999999999997E-2</c:v>
                </c:pt>
                <c:pt idx="23">
                  <c:v>-0.55813953488372092</c:v>
                </c:pt>
                <c:pt idx="24">
                  <c:v>0.67368421052631577</c:v>
                </c:pt>
                <c:pt idx="25">
                  <c:v>-4.40251572327044E-2</c:v>
                </c:pt>
                <c:pt idx="26">
                  <c:v>0.33552631578947367</c:v>
                </c:pt>
                <c:pt idx="27">
                  <c:v>-6.8965517241379309E-2</c:v>
                </c:pt>
                <c:pt idx="28">
                  <c:v>-7.9365079365079361E-2</c:v>
                </c:pt>
                <c:pt idx="29">
                  <c:v>-0.10919540229885058</c:v>
                </c:pt>
                <c:pt idx="30">
                  <c:v>-0.16774193548387098</c:v>
                </c:pt>
              </c:numCache>
            </c:numRef>
          </c:val>
          <c:extLst>
            <c:ext xmlns:c16="http://schemas.microsoft.com/office/drawing/2014/chart" uri="{C3380CC4-5D6E-409C-BE32-E72D297353CC}">
              <c16:uniqueId val="{00000003-A95F-E442-98C6-538560323C17}"/>
            </c:ext>
          </c:extLst>
        </c:ser>
        <c:dLbls>
          <c:showLegendKey val="0"/>
          <c:showVal val="0"/>
          <c:showCatName val="0"/>
          <c:showSerName val="0"/>
          <c:showPercent val="0"/>
          <c:showBubbleSize val="0"/>
        </c:dLbls>
        <c:gapWidth val="62"/>
        <c:axId val="72922240"/>
        <c:axId val="72923776"/>
      </c:barChart>
      <c:catAx>
        <c:axId val="72922240"/>
        <c:scaling>
          <c:orientation val="minMax"/>
        </c:scaling>
        <c:delete val="0"/>
        <c:axPos val="b"/>
        <c:majorGridlines>
          <c:spPr>
            <a:ln w="12700" cap="flat" cmpd="sng" algn="ctr">
              <a:solidFill>
                <a:schemeClr val="accent5">
                  <a:lumMod val="20000"/>
                  <a:lumOff val="80000"/>
                </a:schemeClr>
              </a:solidFill>
              <a:prstDash val="dash"/>
              <a:round/>
            </a:ln>
            <a:effectLst/>
          </c:spPr>
        </c:majorGridlines>
        <c:numFmt formatCode="General"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2923776"/>
        <c:crosses val="autoZero"/>
        <c:auto val="0"/>
        <c:lblAlgn val="ctr"/>
        <c:lblOffset val="100"/>
        <c:tickMarkSkip val="1"/>
        <c:noMultiLvlLbl val="1"/>
      </c:catAx>
      <c:valAx>
        <c:axId val="72923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charset="0"/>
                <a:ea typeface="Century Gothic" charset="0"/>
                <a:cs typeface="Century Gothic" charset="0"/>
              </a:defRPr>
            </a:pPr>
            <a:endParaRPr lang="ru-RU"/>
          </a:p>
        </c:txPr>
        <c:crossAx val="72922240"/>
        <c:crosses val="autoZero"/>
        <c:crossBetween val="between"/>
        <c:majorUnit val="0.1"/>
      </c:valAx>
      <c:spPr>
        <a:noFill/>
        <a:ln>
          <a:noFill/>
        </a:ln>
        <a:effectLst/>
      </c:spPr>
    </c:plotArea>
    <c:legend>
      <c:legendPos val="b"/>
      <c:layout>
        <c:manualLayout>
          <c:xMode val="edge"/>
          <c:yMode val="edge"/>
          <c:x val="0.15470830697967175"/>
          <c:y val="0.96271611349488162"/>
          <c:w val="0.68359845880731729"/>
          <c:h val="2.73910588052008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r>
              <a:rPr lang="en-US" sz="2000" b="1">
                <a:solidFill>
                  <a:schemeClr val="bg1">
                    <a:lumMod val="50000"/>
                  </a:schemeClr>
                </a:solidFill>
              </a:rPr>
              <a:t>DAILY TRACKER</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'Sales Manager Dashboard - BLANK'!$F$7</c:f>
              <c:strCache>
                <c:ptCount val="1"/>
                <c:pt idx="0">
                  <c:v>REVENUE GROWTH  ( % )</c:v>
                </c:pt>
              </c:strCache>
            </c:strRef>
          </c:tx>
          <c:spPr>
            <a:solidFill>
              <a:schemeClr val="accent5">
                <a:lumMod val="75000"/>
              </a:schemeClr>
            </a:solidFill>
            <a:ln>
              <a:noFill/>
            </a:ln>
            <a:effectLst/>
          </c:spPr>
          <c:invertIfNegative val="0"/>
          <c:cat>
            <c:numRef>
              <c:f>'Sales Manager Dashboard - BLANK'!$B$8:$B$38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 - BLANK'!$F$8:$F$38</c:f>
              <c:numCache>
                <c:formatCode>0.0%</c:formatCode>
                <c:ptCount val="31"/>
              </c:numCache>
            </c:numRef>
          </c:val>
          <c:extLst>
            <c:ext xmlns:c16="http://schemas.microsoft.com/office/drawing/2014/chart" uri="{C3380CC4-5D6E-409C-BE32-E72D297353CC}">
              <c16:uniqueId val="{00000000-BD76-C64D-A55E-572E8215B7B4}"/>
            </c:ext>
          </c:extLst>
        </c:ser>
        <c:ser>
          <c:idx val="1"/>
          <c:order val="1"/>
          <c:tx>
            <c:strRef>
              <c:f>'Sales Manager Dashboard - BLANK'!$G$7</c:f>
              <c:strCache>
                <c:ptCount val="1"/>
                <c:pt idx="0">
                  <c:v>CUSTOMER GROWTH  ( % )</c:v>
                </c:pt>
              </c:strCache>
            </c:strRef>
          </c:tx>
          <c:spPr>
            <a:solidFill>
              <a:schemeClr val="tx2">
                <a:lumMod val="60000"/>
                <a:lumOff val="40000"/>
              </a:schemeClr>
            </a:solidFill>
            <a:ln>
              <a:noFill/>
            </a:ln>
            <a:effectLst/>
          </c:spPr>
          <c:invertIfNegative val="0"/>
          <c:cat>
            <c:numRef>
              <c:f>'Sales Manager Dashboard - BLANK'!$B$8:$B$38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 - BLANK'!$G$8:$G$38</c:f>
              <c:numCache>
                <c:formatCode>0.0%</c:formatCode>
                <c:ptCount val="31"/>
              </c:numCache>
            </c:numRef>
          </c:val>
          <c:extLst>
            <c:ext xmlns:c16="http://schemas.microsoft.com/office/drawing/2014/chart" uri="{C3380CC4-5D6E-409C-BE32-E72D297353CC}">
              <c16:uniqueId val="{00000001-BD76-C64D-A55E-572E8215B7B4}"/>
            </c:ext>
          </c:extLst>
        </c:ser>
        <c:ser>
          <c:idx val="2"/>
          <c:order val="2"/>
          <c:tx>
            <c:strRef>
              <c:f>'Sales Manager Dashboard - BLANK'!$H$7</c:f>
              <c:strCache>
                <c:ptCount val="1"/>
                <c:pt idx="0">
                  <c:v>AOV GROWTH  ( % )</c:v>
                </c:pt>
              </c:strCache>
            </c:strRef>
          </c:tx>
          <c:spPr>
            <a:solidFill>
              <a:schemeClr val="accent1">
                <a:lumMod val="60000"/>
                <a:lumOff val="40000"/>
              </a:schemeClr>
            </a:solidFill>
            <a:ln>
              <a:noFill/>
            </a:ln>
            <a:effectLst>
              <a:outerShdw blurRad="50800" dist="38100" dir="2700000" algn="tl" rotWithShape="0">
                <a:prstClr val="black">
                  <a:alpha val="40000"/>
                </a:prstClr>
              </a:outerShdw>
            </a:effectLst>
          </c:spPr>
          <c:invertIfNegative val="0"/>
          <c:cat>
            <c:numRef>
              <c:f>'Sales Manager Dashboard - BLANK'!$B$8:$B$38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 - BLANK'!$H$8:$H$38</c:f>
              <c:numCache>
                <c:formatCode>0.0%</c:formatCode>
                <c:ptCount val="31"/>
              </c:numCache>
            </c:numRef>
          </c:val>
          <c:extLst>
            <c:ext xmlns:c16="http://schemas.microsoft.com/office/drawing/2014/chart" uri="{C3380CC4-5D6E-409C-BE32-E72D297353CC}">
              <c16:uniqueId val="{00000002-BD76-C64D-A55E-572E8215B7B4}"/>
            </c:ext>
          </c:extLst>
        </c:ser>
        <c:dLbls>
          <c:showLegendKey val="0"/>
          <c:showVal val="0"/>
          <c:showCatName val="0"/>
          <c:showSerName val="0"/>
          <c:showPercent val="0"/>
          <c:showBubbleSize val="0"/>
        </c:dLbls>
        <c:gapWidth val="62"/>
        <c:axId val="72922240"/>
        <c:axId val="72923776"/>
      </c:barChart>
      <c:catAx>
        <c:axId val="72922240"/>
        <c:scaling>
          <c:orientation val="minMax"/>
        </c:scaling>
        <c:delete val="0"/>
        <c:axPos val="b"/>
        <c:majorGridlines>
          <c:spPr>
            <a:ln w="12700" cap="flat" cmpd="sng" algn="ctr">
              <a:solidFill>
                <a:schemeClr val="accent5">
                  <a:lumMod val="20000"/>
                  <a:lumOff val="80000"/>
                </a:schemeClr>
              </a:solidFill>
              <a:prstDash val="dash"/>
              <a:round/>
            </a:ln>
            <a:effectLst/>
          </c:spPr>
        </c:majorGridlines>
        <c:numFmt formatCode="General"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2923776"/>
        <c:crosses val="autoZero"/>
        <c:auto val="0"/>
        <c:lblAlgn val="ctr"/>
        <c:lblOffset val="100"/>
        <c:tickMarkSkip val="1"/>
        <c:noMultiLvlLbl val="1"/>
      </c:catAx>
      <c:valAx>
        <c:axId val="72923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charset="0"/>
                <a:ea typeface="Century Gothic" charset="0"/>
                <a:cs typeface="Century Gothic" charset="0"/>
              </a:defRPr>
            </a:pPr>
            <a:endParaRPr lang="ru-RU"/>
          </a:p>
        </c:txPr>
        <c:crossAx val="72922240"/>
        <c:crosses val="autoZero"/>
        <c:crossBetween val="between"/>
        <c:majorUnit val="0.1"/>
      </c:valAx>
      <c:spPr>
        <a:noFill/>
        <a:ln>
          <a:noFill/>
        </a:ln>
        <a:effectLst/>
      </c:spPr>
    </c:plotArea>
    <c:legend>
      <c:legendPos val="b"/>
      <c:layout>
        <c:manualLayout>
          <c:xMode val="edge"/>
          <c:yMode val="edge"/>
          <c:x val="0.15470830697967175"/>
          <c:y val="0.96271611349488162"/>
          <c:w val="0.68359845880731729"/>
          <c:h val="2.73910588052008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KU7HYx"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952500</xdr:colOff>
      <xdr:row>4</xdr:row>
      <xdr:rowOff>609600</xdr:rowOff>
    </xdr:from>
    <xdr:to>
      <xdr:col>3</xdr:col>
      <xdr:colOff>38100</xdr:colOff>
      <xdr:row>4</xdr:row>
      <xdr:rowOff>1524000</xdr:rowOff>
    </xdr:to>
    <xdr:sp macro="" textlink="$F$39">
      <xdr:nvSpPr>
        <xdr:cNvPr id="3" name="Rounded Rectangle 2">
          <a:extLst>
            <a:ext uri="{FF2B5EF4-FFF2-40B4-BE49-F238E27FC236}">
              <a16:creationId xmlns:a16="http://schemas.microsoft.com/office/drawing/2014/main" id="{00000000-0008-0000-0000-000003000000}"/>
            </a:ext>
          </a:extLst>
        </xdr:cNvPr>
        <xdr:cNvSpPr/>
      </xdr:nvSpPr>
      <xdr:spPr>
        <a:xfrm>
          <a:off x="1181100" y="6692900"/>
          <a:ext cx="3657600" cy="914400"/>
        </a:xfrm>
        <a:prstGeom prst="roundRect">
          <a:avLst>
            <a:gd name="adj" fmla="val 9028"/>
          </a:avLst>
        </a:prstGeom>
        <a:solidFill>
          <a:schemeClr val="accent5">
            <a:lumMod val="5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1C15D5C-231D-1E44-8380-64737A7E85AD}" type="TxLink">
            <a:rPr lang="en-US" sz="4400" b="1" i="0" u="none" strike="noStrike">
              <a:solidFill>
                <a:schemeClr val="bg1"/>
              </a:solidFill>
              <a:latin typeface="Century Gothic"/>
              <a:ea typeface="Century Gothic"/>
              <a:cs typeface="Century Gothic"/>
            </a:rPr>
            <a:pPr algn="ctr"/>
            <a:t>15%</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3</xdr:col>
      <xdr:colOff>1562100</xdr:colOff>
      <xdr:row>4</xdr:row>
      <xdr:rowOff>609600</xdr:rowOff>
    </xdr:from>
    <xdr:to>
      <xdr:col>5</xdr:col>
      <xdr:colOff>647700</xdr:colOff>
      <xdr:row>4</xdr:row>
      <xdr:rowOff>1524000</xdr:rowOff>
    </xdr:to>
    <xdr:sp macro="" textlink="$G$39">
      <xdr:nvSpPr>
        <xdr:cNvPr id="5" name="Rounded Rectangle 4">
          <a:extLst>
            <a:ext uri="{FF2B5EF4-FFF2-40B4-BE49-F238E27FC236}">
              <a16:creationId xmlns:a16="http://schemas.microsoft.com/office/drawing/2014/main" id="{00000000-0008-0000-0000-000005000000}"/>
            </a:ext>
          </a:extLst>
        </xdr:cNvPr>
        <xdr:cNvSpPr/>
      </xdr:nvSpPr>
      <xdr:spPr>
        <a:xfrm>
          <a:off x="6362700" y="6692900"/>
          <a:ext cx="3657600" cy="914400"/>
        </a:xfrm>
        <a:prstGeom prst="roundRect">
          <a:avLst>
            <a:gd name="adj" fmla="val 9028"/>
          </a:avLst>
        </a:prstGeom>
        <a:solidFill>
          <a:schemeClr val="tx2">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3E97885-80F8-5941-BEA5-0867F941E1E1}" type="TxLink">
            <a:rPr lang="en-US" sz="4400" b="1" i="0" u="none" strike="noStrike">
              <a:solidFill>
                <a:schemeClr val="bg1"/>
              </a:solidFill>
              <a:latin typeface="Century Gothic"/>
              <a:ea typeface="Century Gothic"/>
              <a:cs typeface="Century Gothic"/>
            </a:rPr>
            <a:pPr algn="ctr"/>
            <a:t>5%</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5</xdr:col>
      <xdr:colOff>2006600</xdr:colOff>
      <xdr:row>4</xdr:row>
      <xdr:rowOff>596900</xdr:rowOff>
    </xdr:from>
    <xdr:to>
      <xdr:col>7</xdr:col>
      <xdr:colOff>1092200</xdr:colOff>
      <xdr:row>4</xdr:row>
      <xdr:rowOff>1511300</xdr:rowOff>
    </xdr:to>
    <xdr:sp macro="" textlink="$H$39">
      <xdr:nvSpPr>
        <xdr:cNvPr id="7" name="Rounded Rectangle 6">
          <a:extLst>
            <a:ext uri="{FF2B5EF4-FFF2-40B4-BE49-F238E27FC236}">
              <a16:creationId xmlns:a16="http://schemas.microsoft.com/office/drawing/2014/main" id="{00000000-0008-0000-0000-000007000000}"/>
            </a:ext>
          </a:extLst>
        </xdr:cNvPr>
        <xdr:cNvSpPr/>
      </xdr:nvSpPr>
      <xdr:spPr>
        <a:xfrm>
          <a:off x="11379200" y="6680200"/>
          <a:ext cx="3657600" cy="914400"/>
        </a:xfrm>
        <a:prstGeom prst="roundRect">
          <a:avLst>
            <a:gd name="adj" fmla="val 9028"/>
          </a:avLst>
        </a:prstGeom>
        <a:solidFill>
          <a:schemeClr val="accent1">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8440A52-7A06-CE44-B127-1EA44197A5DF}" type="TxLink">
            <a:rPr lang="en-US" sz="4400" b="1" i="0" u="none" strike="noStrike">
              <a:solidFill>
                <a:schemeClr val="bg1"/>
              </a:solidFill>
              <a:latin typeface="Century Gothic"/>
              <a:ea typeface="Century Gothic"/>
              <a:cs typeface="Century Gothic"/>
            </a:rPr>
            <a:pPr algn="ctr"/>
            <a:t>8%</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1</xdr:col>
      <xdr:colOff>876300</xdr:colOff>
      <xdr:row>4</xdr:row>
      <xdr:rowOff>114300</xdr:rowOff>
    </xdr:from>
    <xdr:to>
      <xdr:col>3</xdr:col>
      <xdr:colOff>76200</xdr:colOff>
      <xdr:row>4</xdr:row>
      <xdr:rowOff>571500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04900" y="6197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REVENUE</a:t>
          </a:r>
          <a:r>
            <a:rPr lang="en-US" sz="1600" b="1" baseline="0">
              <a:solidFill>
                <a:schemeClr val="bg1">
                  <a:lumMod val="65000"/>
                </a:schemeClr>
              </a:solidFill>
              <a:latin typeface="Century Gothic" charset="0"/>
              <a:ea typeface="Century Gothic" charset="0"/>
              <a:cs typeface="Century Gothic" charset="0"/>
            </a:rPr>
            <a:t> 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3</xdr:col>
      <xdr:colOff>1498600</xdr:colOff>
      <xdr:row>4</xdr:row>
      <xdr:rowOff>114300</xdr:rowOff>
    </xdr:from>
    <xdr:to>
      <xdr:col>5</xdr:col>
      <xdr:colOff>698500</xdr:colOff>
      <xdr:row>4</xdr:row>
      <xdr:rowOff>571500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299200" y="6197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CUSTOMER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5</xdr:col>
      <xdr:colOff>1955800</xdr:colOff>
      <xdr:row>4</xdr:row>
      <xdr:rowOff>76200</xdr:rowOff>
    </xdr:from>
    <xdr:to>
      <xdr:col>7</xdr:col>
      <xdr:colOff>1155700</xdr:colOff>
      <xdr:row>4</xdr:row>
      <xdr:rowOff>533400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1328400" y="61595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AOV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0</xdr:col>
      <xdr:colOff>222250</xdr:colOff>
      <xdr:row>1</xdr:row>
      <xdr:rowOff>69850</xdr:rowOff>
    </xdr:from>
    <xdr:to>
      <xdr:col>8</xdr:col>
      <xdr:colOff>25400</xdr:colOff>
      <xdr:row>2</xdr:row>
      <xdr:rowOff>4864100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1071962</xdr:colOff>
      <xdr:row>0</xdr:row>
      <xdr:rowOff>0</xdr:rowOff>
    </xdr:from>
    <xdr:to>
      <xdr:col>8</xdr:col>
      <xdr:colOff>70556</xdr:colOff>
      <xdr:row>1</xdr:row>
      <xdr:rowOff>88900</xdr:rowOff>
    </xdr:to>
    <xdr:pic>
      <xdr:nvPicPr>
        <xdr:cNvPr id="12" name="Picture 11">
          <a:hlinkClick xmlns:r="http://schemas.openxmlformats.org/officeDocument/2006/relationships" r:id="rId2"/>
          <a:extLst>
            <a:ext uri="{FF2B5EF4-FFF2-40B4-BE49-F238E27FC236}">
              <a16:creationId xmlns:a16="http://schemas.microsoft.com/office/drawing/2014/main" id="{C469B2B2-8292-074A-B809-1B6B4D066C12}"/>
            </a:ext>
          </a:extLst>
        </xdr:cNvPr>
        <xdr:cNvPicPr>
          <a:picLocks noChangeAspect="1"/>
        </xdr:cNvPicPr>
      </xdr:nvPicPr>
      <xdr:blipFill>
        <a:blip xmlns:r="http://schemas.openxmlformats.org/officeDocument/2006/relationships" r:embed="rId3"/>
        <a:stretch>
          <a:fillRect/>
        </a:stretch>
      </xdr:blipFill>
      <xdr:spPr>
        <a:xfrm>
          <a:off x="13073462" y="0"/>
          <a:ext cx="3697594"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952500</xdr:colOff>
      <xdr:row>4</xdr:row>
      <xdr:rowOff>609600</xdr:rowOff>
    </xdr:from>
    <xdr:to>
      <xdr:col>3</xdr:col>
      <xdr:colOff>38100</xdr:colOff>
      <xdr:row>4</xdr:row>
      <xdr:rowOff>1524000</xdr:rowOff>
    </xdr:to>
    <xdr:sp macro="" textlink="$F$39">
      <xdr:nvSpPr>
        <xdr:cNvPr id="2" name="Rounded Rectangle 1">
          <a:extLst>
            <a:ext uri="{FF2B5EF4-FFF2-40B4-BE49-F238E27FC236}">
              <a16:creationId xmlns:a16="http://schemas.microsoft.com/office/drawing/2014/main" id="{BD808F37-D00A-AC4F-B7BE-A5109F89593E}"/>
            </a:ext>
          </a:extLst>
        </xdr:cNvPr>
        <xdr:cNvSpPr/>
      </xdr:nvSpPr>
      <xdr:spPr>
        <a:xfrm>
          <a:off x="1206500" y="9436100"/>
          <a:ext cx="3784600" cy="914400"/>
        </a:xfrm>
        <a:prstGeom prst="roundRect">
          <a:avLst>
            <a:gd name="adj" fmla="val 9028"/>
          </a:avLst>
        </a:prstGeom>
        <a:solidFill>
          <a:schemeClr val="accent5">
            <a:lumMod val="5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1C15D5C-231D-1E44-8380-64737A7E85AD}" type="TxLink">
            <a:rPr lang="en-US" sz="4400" b="1" i="0" u="none" strike="noStrike">
              <a:solidFill>
                <a:schemeClr val="bg1"/>
              </a:solidFill>
              <a:latin typeface="Century Gothic"/>
              <a:ea typeface="Century Gothic"/>
              <a:cs typeface="Calibri"/>
            </a:rPr>
            <a:pPr algn="ctr"/>
            <a:t>#ДЕЛ/0!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3</xdr:col>
      <xdr:colOff>1562100</xdr:colOff>
      <xdr:row>4</xdr:row>
      <xdr:rowOff>609600</xdr:rowOff>
    </xdr:from>
    <xdr:to>
      <xdr:col>5</xdr:col>
      <xdr:colOff>647700</xdr:colOff>
      <xdr:row>4</xdr:row>
      <xdr:rowOff>1524000</xdr:rowOff>
    </xdr:to>
    <xdr:sp macro="" textlink="$G$39">
      <xdr:nvSpPr>
        <xdr:cNvPr id="3" name="Rounded Rectangle 2">
          <a:extLst>
            <a:ext uri="{FF2B5EF4-FFF2-40B4-BE49-F238E27FC236}">
              <a16:creationId xmlns:a16="http://schemas.microsoft.com/office/drawing/2014/main" id="{5B91A46A-A4D9-3D4A-9D56-2CFF99FA01F4}"/>
            </a:ext>
          </a:extLst>
        </xdr:cNvPr>
        <xdr:cNvSpPr/>
      </xdr:nvSpPr>
      <xdr:spPr>
        <a:xfrm>
          <a:off x="6515100" y="9436100"/>
          <a:ext cx="3784600" cy="914400"/>
        </a:xfrm>
        <a:prstGeom prst="roundRect">
          <a:avLst>
            <a:gd name="adj" fmla="val 9028"/>
          </a:avLst>
        </a:prstGeom>
        <a:solidFill>
          <a:schemeClr val="tx2">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3E97885-80F8-5941-BEA5-0867F941E1E1}" type="TxLink">
            <a:rPr lang="en-US" sz="4400" b="1" i="0" u="none" strike="noStrike">
              <a:solidFill>
                <a:schemeClr val="bg1"/>
              </a:solidFill>
              <a:latin typeface="Century Gothic"/>
              <a:ea typeface="Century Gothic"/>
              <a:cs typeface="Calibri"/>
            </a:rPr>
            <a:pPr algn="ctr"/>
            <a:t>#ДЕЛ/0!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5</xdr:col>
      <xdr:colOff>2006600</xdr:colOff>
      <xdr:row>4</xdr:row>
      <xdr:rowOff>596900</xdr:rowOff>
    </xdr:from>
    <xdr:to>
      <xdr:col>7</xdr:col>
      <xdr:colOff>1092200</xdr:colOff>
      <xdr:row>4</xdr:row>
      <xdr:rowOff>1511300</xdr:rowOff>
    </xdr:to>
    <xdr:sp macro="" textlink="$H$39">
      <xdr:nvSpPr>
        <xdr:cNvPr id="4" name="Rounded Rectangle 3">
          <a:extLst>
            <a:ext uri="{FF2B5EF4-FFF2-40B4-BE49-F238E27FC236}">
              <a16:creationId xmlns:a16="http://schemas.microsoft.com/office/drawing/2014/main" id="{ED7AD540-798F-784A-8C1D-4390DD7462C2}"/>
            </a:ext>
          </a:extLst>
        </xdr:cNvPr>
        <xdr:cNvSpPr/>
      </xdr:nvSpPr>
      <xdr:spPr>
        <a:xfrm>
          <a:off x="11658600" y="9423400"/>
          <a:ext cx="3784600" cy="914400"/>
        </a:xfrm>
        <a:prstGeom prst="roundRect">
          <a:avLst>
            <a:gd name="adj" fmla="val 9028"/>
          </a:avLst>
        </a:prstGeom>
        <a:solidFill>
          <a:schemeClr val="accent1">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8440A52-7A06-CE44-B127-1EA44197A5DF}" type="TxLink">
            <a:rPr lang="en-US" sz="4400" b="1" i="0" u="none" strike="noStrike">
              <a:solidFill>
                <a:schemeClr val="bg1"/>
              </a:solidFill>
              <a:latin typeface="Century Gothic"/>
              <a:ea typeface="Century Gothic"/>
              <a:cs typeface="Calibri"/>
            </a:rPr>
            <a:pPr algn="ctr"/>
            <a:t>#ДЕЛ/0!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1</xdr:col>
      <xdr:colOff>876300</xdr:colOff>
      <xdr:row>4</xdr:row>
      <xdr:rowOff>114300</xdr:rowOff>
    </xdr:from>
    <xdr:to>
      <xdr:col>3</xdr:col>
      <xdr:colOff>76200</xdr:colOff>
      <xdr:row>4</xdr:row>
      <xdr:rowOff>571500</xdr:rowOff>
    </xdr:to>
    <xdr:sp macro="" textlink="">
      <xdr:nvSpPr>
        <xdr:cNvPr id="5" name="TextBox 4">
          <a:extLst>
            <a:ext uri="{FF2B5EF4-FFF2-40B4-BE49-F238E27FC236}">
              <a16:creationId xmlns:a16="http://schemas.microsoft.com/office/drawing/2014/main" id="{C73ACC7B-37F7-3946-93BC-6B5E8009EEC3}"/>
            </a:ext>
          </a:extLst>
        </xdr:cNvPr>
        <xdr:cNvSpPr txBox="1"/>
      </xdr:nvSpPr>
      <xdr:spPr>
        <a:xfrm>
          <a:off x="1130300" y="8940800"/>
          <a:ext cx="3898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REVENUE</a:t>
          </a:r>
          <a:r>
            <a:rPr lang="en-US" sz="1600" b="1" baseline="0">
              <a:solidFill>
                <a:schemeClr val="bg1">
                  <a:lumMod val="65000"/>
                </a:schemeClr>
              </a:solidFill>
              <a:latin typeface="Century Gothic" charset="0"/>
              <a:ea typeface="Century Gothic" charset="0"/>
              <a:cs typeface="Century Gothic" charset="0"/>
            </a:rPr>
            <a:t> 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3</xdr:col>
      <xdr:colOff>1498600</xdr:colOff>
      <xdr:row>4</xdr:row>
      <xdr:rowOff>114300</xdr:rowOff>
    </xdr:from>
    <xdr:to>
      <xdr:col>5</xdr:col>
      <xdr:colOff>698500</xdr:colOff>
      <xdr:row>4</xdr:row>
      <xdr:rowOff>571500</xdr:rowOff>
    </xdr:to>
    <xdr:sp macro="" textlink="">
      <xdr:nvSpPr>
        <xdr:cNvPr id="6" name="TextBox 5">
          <a:extLst>
            <a:ext uri="{FF2B5EF4-FFF2-40B4-BE49-F238E27FC236}">
              <a16:creationId xmlns:a16="http://schemas.microsoft.com/office/drawing/2014/main" id="{94B07FEC-0C67-624E-BB16-D46CF48D058B}"/>
            </a:ext>
          </a:extLst>
        </xdr:cNvPr>
        <xdr:cNvSpPr txBox="1"/>
      </xdr:nvSpPr>
      <xdr:spPr>
        <a:xfrm>
          <a:off x="6451600" y="8940800"/>
          <a:ext cx="3898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CUSTOMER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5</xdr:col>
      <xdr:colOff>1955800</xdr:colOff>
      <xdr:row>4</xdr:row>
      <xdr:rowOff>76200</xdr:rowOff>
    </xdr:from>
    <xdr:to>
      <xdr:col>7</xdr:col>
      <xdr:colOff>1155700</xdr:colOff>
      <xdr:row>4</xdr:row>
      <xdr:rowOff>533400</xdr:rowOff>
    </xdr:to>
    <xdr:sp macro="" textlink="">
      <xdr:nvSpPr>
        <xdr:cNvPr id="7" name="TextBox 6">
          <a:extLst>
            <a:ext uri="{FF2B5EF4-FFF2-40B4-BE49-F238E27FC236}">
              <a16:creationId xmlns:a16="http://schemas.microsoft.com/office/drawing/2014/main" id="{3841B50A-9046-E740-9EF5-DABEEFD6A461}"/>
            </a:ext>
          </a:extLst>
        </xdr:cNvPr>
        <xdr:cNvSpPr txBox="1"/>
      </xdr:nvSpPr>
      <xdr:spPr>
        <a:xfrm>
          <a:off x="11607800" y="8902700"/>
          <a:ext cx="3898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AOV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0</xdr:col>
      <xdr:colOff>222250</xdr:colOff>
      <xdr:row>1</xdr:row>
      <xdr:rowOff>69850</xdr:rowOff>
    </xdr:from>
    <xdr:to>
      <xdr:col>8</xdr:col>
      <xdr:colOff>25400</xdr:colOff>
      <xdr:row>2</xdr:row>
      <xdr:rowOff>4864100</xdr:rowOff>
    </xdr:to>
    <xdr:graphicFrame macro="">
      <xdr:nvGraphicFramePr>
        <xdr:cNvPr id="8" name="Chart 7">
          <a:extLst>
            <a:ext uri="{FF2B5EF4-FFF2-40B4-BE49-F238E27FC236}">
              <a16:creationId xmlns:a16="http://schemas.microsoft.com/office/drawing/2014/main" id="{095CBCEF-46E2-794E-A5C6-4ACC47175B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KU7HY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98"/>
  <sheetViews>
    <sheetView showGridLines="0" tabSelected="1" workbookViewId="0">
      <pane ySplit="1" topLeftCell="A2" activePane="bottomLeft" state="frozen"/>
      <selection pane="bottomLeft" activeCell="B41" sqref="B41:H41"/>
    </sheetView>
  </sheetViews>
  <sheetFormatPr defaultColWidth="10.796875" defaultRowHeight="13.2" x14ac:dyDescent="0.25"/>
  <cols>
    <col min="1" max="1" width="3.296875" style="3" customWidth="1"/>
    <col min="2" max="8" width="30.796875" style="3" customWidth="1"/>
    <col min="9" max="9" width="3.296875" style="3" customWidth="1"/>
    <col min="10" max="16384" width="10.796875" style="3"/>
  </cols>
  <sheetData>
    <row r="1" spans="1:9" ht="49.95" customHeight="1" x14ac:dyDescent="0.25">
      <c r="A1" s="1"/>
      <c r="B1" s="21" t="s">
        <v>11</v>
      </c>
      <c r="C1" s="2"/>
      <c r="D1" s="2"/>
      <c r="E1" s="2"/>
      <c r="F1" s="1"/>
      <c r="G1" s="1"/>
      <c r="H1" s="1"/>
    </row>
    <row r="2" spans="1:9" ht="229.05" customHeight="1" x14ac:dyDescent="0.25">
      <c r="A2" s="1"/>
      <c r="B2" s="2"/>
      <c r="C2" s="2"/>
      <c r="D2" s="2"/>
      <c r="E2" s="2"/>
      <c r="F2" s="1"/>
      <c r="G2" s="1"/>
      <c r="H2" s="1"/>
    </row>
    <row r="3" spans="1:9" ht="391.05" customHeight="1" x14ac:dyDescent="0.25">
      <c r="A3" s="1"/>
      <c r="B3" s="4"/>
      <c r="C3" s="4"/>
      <c r="D3" s="4"/>
      <c r="E3" s="4"/>
      <c r="F3" s="4"/>
      <c r="G3" s="4"/>
      <c r="H3" s="4"/>
    </row>
    <row r="4" spans="1:9" ht="25.05" customHeight="1" x14ac:dyDescent="0.25">
      <c r="A4" s="1"/>
      <c r="B4" s="14" t="s">
        <v>7</v>
      </c>
      <c r="C4" s="15"/>
      <c r="D4" s="15"/>
      <c r="E4" s="15"/>
      <c r="F4" s="15"/>
      <c r="G4" s="15"/>
      <c r="H4" s="16"/>
    </row>
    <row r="5" spans="1:9" ht="133.05000000000001" customHeight="1" x14ac:dyDescent="0.25">
      <c r="A5" s="1"/>
      <c r="B5" s="2"/>
      <c r="C5" s="2"/>
      <c r="D5" s="2"/>
      <c r="E5" s="2"/>
      <c r="F5" s="1"/>
      <c r="G5" s="1"/>
      <c r="H5" s="1"/>
    </row>
    <row r="6" spans="1:9" ht="25.05" customHeight="1" x14ac:dyDescent="0.25">
      <c r="A6" s="1"/>
      <c r="B6" s="14" t="s">
        <v>6</v>
      </c>
      <c r="C6" s="15"/>
      <c r="D6" s="15"/>
      <c r="E6" s="15"/>
      <c r="F6" s="15"/>
      <c r="G6" s="15"/>
      <c r="H6" s="16"/>
    </row>
    <row r="7" spans="1:9" s="6" customFormat="1" ht="25.05" customHeight="1" x14ac:dyDescent="0.25">
      <c r="A7" s="5"/>
      <c r="B7" s="22" t="s">
        <v>12</v>
      </c>
      <c r="C7" s="9" t="s">
        <v>0</v>
      </c>
      <c r="D7" s="32" t="s">
        <v>1</v>
      </c>
      <c r="E7" s="10" t="s">
        <v>2</v>
      </c>
      <c r="F7" s="9" t="s">
        <v>3</v>
      </c>
      <c r="G7" s="32" t="s">
        <v>4</v>
      </c>
      <c r="H7" s="10" t="s">
        <v>5</v>
      </c>
      <c r="I7" s="3"/>
    </row>
    <row r="8" spans="1:9" ht="19.95" customHeight="1" x14ac:dyDescent="0.25">
      <c r="A8" s="1"/>
      <c r="B8" s="27">
        <v>1</v>
      </c>
      <c r="C8" s="11">
        <v>704052</v>
      </c>
      <c r="D8" s="12">
        <v>5724</v>
      </c>
      <c r="E8" s="13">
        <v>123</v>
      </c>
      <c r="F8" s="29"/>
      <c r="G8" s="29"/>
      <c r="H8" s="29"/>
      <c r="I8" s="7"/>
    </row>
    <row r="9" spans="1:9" ht="19.95" customHeight="1" x14ac:dyDescent="0.25">
      <c r="A9" s="1"/>
      <c r="B9" s="27">
        <v>2</v>
      </c>
      <c r="C9" s="11">
        <v>1036400</v>
      </c>
      <c r="D9" s="12">
        <v>5182</v>
      </c>
      <c r="E9" s="13">
        <v>200</v>
      </c>
      <c r="F9" s="30">
        <f>IF((C8=0),1,((C9-C8)/C8))</f>
        <v>0.47205035991659705</v>
      </c>
      <c r="G9" s="30">
        <f>IF((D8=0),1,((D9-D8)/D8))</f>
        <v>-9.4689028651292806E-2</v>
      </c>
      <c r="H9" s="30">
        <f>IF((E8=0),1,((E9-E8)/E8))</f>
        <v>0.62601626016260159</v>
      </c>
    </row>
    <row r="10" spans="1:9" ht="19.95" customHeight="1" x14ac:dyDescent="0.25">
      <c r="A10" s="1"/>
      <c r="B10" s="27">
        <v>3</v>
      </c>
      <c r="C10" s="11">
        <v>584288</v>
      </c>
      <c r="D10" s="12">
        <v>4712</v>
      </c>
      <c r="E10" s="13">
        <v>124</v>
      </c>
      <c r="F10" s="30">
        <f t="shared" ref="F10:F38" si="0">IF((C9=0),1,((C10-C9)/C9))</f>
        <v>-0.43623311462755693</v>
      </c>
      <c r="G10" s="30">
        <f t="shared" ref="G10:G38" si="1">IF((D9=0),1,((D10-D9)/D9))</f>
        <v>-9.0698571979930531E-2</v>
      </c>
      <c r="H10" s="30">
        <f t="shared" ref="H10:H19" si="2">IF((E9=0),1,((E10-E9)/E9))</f>
        <v>-0.38</v>
      </c>
    </row>
    <row r="11" spans="1:9" ht="19.95" customHeight="1" x14ac:dyDescent="0.25">
      <c r="A11" s="1"/>
      <c r="B11" s="27">
        <v>4</v>
      </c>
      <c r="C11" s="11">
        <v>893295</v>
      </c>
      <c r="D11" s="12">
        <v>6617</v>
      </c>
      <c r="E11" s="13">
        <v>135</v>
      </c>
      <c r="F11" s="30">
        <f t="shared" si="0"/>
        <v>0.52886076729284193</v>
      </c>
      <c r="G11" s="30">
        <f t="shared" si="1"/>
        <v>0.40428692699490665</v>
      </c>
      <c r="H11" s="30">
        <f t="shared" si="2"/>
        <v>8.8709677419354843E-2</v>
      </c>
    </row>
    <row r="12" spans="1:9" ht="19.95" customHeight="1" x14ac:dyDescent="0.25">
      <c r="A12" s="1"/>
      <c r="B12" s="27">
        <v>5</v>
      </c>
      <c r="C12" s="11">
        <v>693576</v>
      </c>
      <c r="D12" s="12">
        <v>3211</v>
      </c>
      <c r="E12" s="13">
        <v>216</v>
      </c>
      <c r="F12" s="30">
        <f t="shared" si="0"/>
        <v>-0.22357563850687623</v>
      </c>
      <c r="G12" s="30">
        <f t="shared" si="1"/>
        <v>-0.51473477406679768</v>
      </c>
      <c r="H12" s="30">
        <f t="shared" si="2"/>
        <v>0.6</v>
      </c>
    </row>
    <row r="13" spans="1:9" ht="19.95" customHeight="1" x14ac:dyDescent="0.25">
      <c r="A13" s="1"/>
      <c r="B13" s="27">
        <v>6</v>
      </c>
      <c r="C13" s="11">
        <v>825408</v>
      </c>
      <c r="D13" s="12">
        <v>5732</v>
      </c>
      <c r="E13" s="13">
        <v>144</v>
      </c>
      <c r="F13" s="30">
        <f t="shared" si="0"/>
        <v>0.19007578116889859</v>
      </c>
      <c r="G13" s="30">
        <f t="shared" si="1"/>
        <v>0.7851136717533479</v>
      </c>
      <c r="H13" s="30">
        <f t="shared" si="2"/>
        <v>-0.33333333333333331</v>
      </c>
    </row>
    <row r="14" spans="1:9" ht="19.95" customHeight="1" x14ac:dyDescent="0.25">
      <c r="A14" s="1"/>
      <c r="B14" s="27">
        <v>7</v>
      </c>
      <c r="C14" s="11">
        <v>866810</v>
      </c>
      <c r="D14" s="12">
        <v>5978</v>
      </c>
      <c r="E14" s="13">
        <v>145</v>
      </c>
      <c r="F14" s="30">
        <f t="shared" si="0"/>
        <v>5.0159436303016204E-2</v>
      </c>
      <c r="G14" s="30">
        <f t="shared" si="1"/>
        <v>4.2916957431960924E-2</v>
      </c>
      <c r="H14" s="30">
        <f t="shared" si="2"/>
        <v>6.9444444444444441E-3</v>
      </c>
    </row>
    <row r="15" spans="1:9" ht="19.95" customHeight="1" x14ac:dyDescent="0.25">
      <c r="A15" s="1"/>
      <c r="B15" s="27">
        <v>8</v>
      </c>
      <c r="C15" s="11">
        <v>433125</v>
      </c>
      <c r="D15" s="12">
        <v>4375</v>
      </c>
      <c r="E15" s="13">
        <v>99</v>
      </c>
      <c r="F15" s="30">
        <f t="shared" si="0"/>
        <v>-0.50032302349995961</v>
      </c>
      <c r="G15" s="30">
        <f t="shared" si="1"/>
        <v>-0.26814988290398128</v>
      </c>
      <c r="H15" s="30">
        <f t="shared" si="2"/>
        <v>-0.31724137931034485</v>
      </c>
    </row>
    <row r="16" spans="1:9" ht="19.95" customHeight="1" x14ac:dyDescent="0.25">
      <c r="A16" s="1"/>
      <c r="B16" s="27">
        <v>9</v>
      </c>
      <c r="C16" s="11">
        <v>1095416</v>
      </c>
      <c r="D16" s="12">
        <v>5048</v>
      </c>
      <c r="E16" s="13">
        <v>217</v>
      </c>
      <c r="F16" s="30">
        <f t="shared" si="0"/>
        <v>1.52909898989899</v>
      </c>
      <c r="G16" s="30">
        <f t="shared" si="1"/>
        <v>0.15382857142857143</v>
      </c>
      <c r="H16" s="30">
        <f t="shared" si="2"/>
        <v>1.1919191919191918</v>
      </c>
    </row>
    <row r="17" spans="1:9" ht="19.95" customHeight="1" x14ac:dyDescent="0.25">
      <c r="A17" s="1"/>
      <c r="B17" s="27">
        <v>10</v>
      </c>
      <c r="C17" s="11">
        <v>876096</v>
      </c>
      <c r="D17" s="12">
        <v>5184</v>
      </c>
      <c r="E17" s="13">
        <v>169</v>
      </c>
      <c r="F17" s="30">
        <f t="shared" si="0"/>
        <v>-0.20021617358154345</v>
      </c>
      <c r="G17" s="30">
        <f t="shared" si="1"/>
        <v>2.694136291600634E-2</v>
      </c>
      <c r="H17" s="30">
        <f t="shared" si="2"/>
        <v>-0.22119815668202766</v>
      </c>
    </row>
    <row r="18" spans="1:9" ht="19.95" customHeight="1" x14ac:dyDescent="0.25">
      <c r="A18" s="1"/>
      <c r="B18" s="27">
        <v>11</v>
      </c>
      <c r="C18" s="11">
        <v>759220</v>
      </c>
      <c r="D18" s="12">
        <v>3451</v>
      </c>
      <c r="E18" s="13">
        <v>220</v>
      </c>
      <c r="F18" s="30">
        <f t="shared" si="0"/>
        <v>-0.13340547154649718</v>
      </c>
      <c r="G18" s="30">
        <f t="shared" si="1"/>
        <v>-0.33429783950617287</v>
      </c>
      <c r="H18" s="30">
        <f t="shared" si="2"/>
        <v>0.30177514792899407</v>
      </c>
    </row>
    <row r="19" spans="1:9" ht="19.95" customHeight="1" x14ac:dyDescent="0.25">
      <c r="A19" s="1"/>
      <c r="B19" s="27">
        <v>12</v>
      </c>
      <c r="C19" s="11">
        <v>728670</v>
      </c>
      <c r="D19" s="12">
        <v>3405</v>
      </c>
      <c r="E19" s="13">
        <v>214</v>
      </c>
      <c r="F19" s="30">
        <f t="shared" si="0"/>
        <v>-4.0238665999315089E-2</v>
      </c>
      <c r="G19" s="30">
        <f t="shared" si="1"/>
        <v>-1.3329469718922052E-2</v>
      </c>
      <c r="H19" s="30">
        <f t="shared" si="2"/>
        <v>-2.7272727272727271E-2</v>
      </c>
    </row>
    <row r="20" spans="1:9" ht="19.95" customHeight="1" x14ac:dyDescent="0.25">
      <c r="A20" s="1"/>
      <c r="B20" s="27">
        <v>13</v>
      </c>
      <c r="C20" s="11">
        <v>720875</v>
      </c>
      <c r="D20" s="12">
        <v>5767</v>
      </c>
      <c r="E20" s="13">
        <v>125</v>
      </c>
      <c r="F20" s="30">
        <f t="shared" si="0"/>
        <v>-1.06975722892393E-2</v>
      </c>
      <c r="G20" s="30">
        <f t="shared" si="1"/>
        <v>0.69368575624082229</v>
      </c>
      <c r="H20" s="30">
        <f t="shared" ref="H20:H38" si="3">IF((E19=0),1,((E20-E19)/E19))</f>
        <v>-0.41588785046728971</v>
      </c>
      <c r="I20" s="7"/>
    </row>
    <row r="21" spans="1:9" ht="19.95" customHeight="1" x14ac:dyDescent="0.25">
      <c r="A21" s="1"/>
      <c r="B21" s="27">
        <v>14</v>
      </c>
      <c r="C21" s="11">
        <v>281134</v>
      </c>
      <c r="D21" s="12">
        <v>3269</v>
      </c>
      <c r="E21" s="13">
        <v>111</v>
      </c>
      <c r="F21" s="30">
        <f t="shared" si="0"/>
        <v>-0.61001005722212587</v>
      </c>
      <c r="G21" s="30">
        <f t="shared" si="1"/>
        <v>-0.43315415293913645</v>
      </c>
      <c r="H21" s="30">
        <f t="shared" si="3"/>
        <v>-0.112</v>
      </c>
    </row>
    <row r="22" spans="1:9" ht="19.95" customHeight="1" x14ac:dyDescent="0.25">
      <c r="A22" s="1"/>
      <c r="B22" s="27">
        <v>15</v>
      </c>
      <c r="C22" s="11">
        <v>973170</v>
      </c>
      <c r="D22" s="12">
        <v>4915</v>
      </c>
      <c r="E22" s="13">
        <v>198</v>
      </c>
      <c r="F22" s="30">
        <f t="shared" si="0"/>
        <v>2.4615877126210277</v>
      </c>
      <c r="G22" s="30">
        <f t="shared" si="1"/>
        <v>0.50351789538085046</v>
      </c>
      <c r="H22" s="30">
        <f t="shared" si="3"/>
        <v>0.78378378378378377</v>
      </c>
    </row>
    <row r="23" spans="1:9" ht="19.95" customHeight="1" x14ac:dyDescent="0.25">
      <c r="A23" s="1"/>
      <c r="B23" s="27">
        <v>16</v>
      </c>
      <c r="C23" s="11">
        <v>671826</v>
      </c>
      <c r="D23" s="12">
        <v>5462</v>
      </c>
      <c r="E23" s="13">
        <v>123</v>
      </c>
      <c r="F23" s="30">
        <f t="shared" si="0"/>
        <v>-0.30965196214433244</v>
      </c>
      <c r="G23" s="30">
        <f t="shared" si="1"/>
        <v>0.11129196337741608</v>
      </c>
      <c r="H23" s="30">
        <f t="shared" si="3"/>
        <v>-0.37878787878787878</v>
      </c>
    </row>
    <row r="24" spans="1:9" ht="19.95" customHeight="1" x14ac:dyDescent="0.25">
      <c r="A24" s="1"/>
      <c r="B24" s="27">
        <v>17</v>
      </c>
      <c r="C24" s="11">
        <v>472000</v>
      </c>
      <c r="D24" s="12">
        <v>4720</v>
      </c>
      <c r="E24" s="13">
        <v>100</v>
      </c>
      <c r="F24" s="30">
        <f t="shared" si="0"/>
        <v>-0.29743713401982058</v>
      </c>
      <c r="G24" s="30">
        <f t="shared" si="1"/>
        <v>-0.13584767484437935</v>
      </c>
      <c r="H24" s="30">
        <f t="shared" si="3"/>
        <v>-0.18699186991869918</v>
      </c>
    </row>
    <row r="25" spans="1:9" ht="19.95" customHeight="1" x14ac:dyDescent="0.25">
      <c r="A25" s="1"/>
      <c r="B25" s="27">
        <v>18</v>
      </c>
      <c r="C25" s="11">
        <v>760836</v>
      </c>
      <c r="D25" s="12">
        <v>4047</v>
      </c>
      <c r="E25" s="13">
        <v>188</v>
      </c>
      <c r="F25" s="30">
        <f t="shared" si="0"/>
        <v>0.61194067796610174</v>
      </c>
      <c r="G25" s="30">
        <f t="shared" si="1"/>
        <v>-0.14258474576271185</v>
      </c>
      <c r="H25" s="30">
        <f t="shared" si="3"/>
        <v>0.88</v>
      </c>
    </row>
    <row r="26" spans="1:9" ht="19.95" customHeight="1" x14ac:dyDescent="0.25">
      <c r="A26" s="1"/>
      <c r="B26" s="27">
        <v>19</v>
      </c>
      <c r="C26" s="11">
        <v>541416</v>
      </c>
      <c r="D26" s="12">
        <v>3981</v>
      </c>
      <c r="E26" s="13">
        <v>136</v>
      </c>
      <c r="F26" s="30">
        <f t="shared" si="0"/>
        <v>-0.28839329369272748</v>
      </c>
      <c r="G26" s="30">
        <f t="shared" si="1"/>
        <v>-1.630837657524092E-2</v>
      </c>
      <c r="H26" s="30">
        <f t="shared" si="3"/>
        <v>-0.27659574468085107</v>
      </c>
    </row>
    <row r="27" spans="1:9" ht="19.95" customHeight="1" x14ac:dyDescent="0.25">
      <c r="A27" s="1"/>
      <c r="B27" s="27">
        <v>20</v>
      </c>
      <c r="C27" s="11">
        <v>683800</v>
      </c>
      <c r="D27" s="12">
        <v>6838</v>
      </c>
      <c r="E27" s="13">
        <v>100</v>
      </c>
      <c r="F27" s="30">
        <f t="shared" si="0"/>
        <v>0.26298447035181821</v>
      </c>
      <c r="G27" s="30">
        <f t="shared" si="1"/>
        <v>0.71765887967847275</v>
      </c>
      <c r="H27" s="30">
        <f t="shared" si="3"/>
        <v>-0.26470588235294118</v>
      </c>
    </row>
    <row r="28" spans="1:9" ht="19.95" customHeight="1" x14ac:dyDescent="0.25">
      <c r="A28" s="1"/>
      <c r="B28" s="27">
        <v>21</v>
      </c>
      <c r="C28" s="11">
        <v>616132</v>
      </c>
      <c r="D28" s="12">
        <v>5092</v>
      </c>
      <c r="E28" s="13">
        <v>121</v>
      </c>
      <c r="F28" s="30">
        <f t="shared" si="0"/>
        <v>-9.8958759871307395E-2</v>
      </c>
      <c r="G28" s="30">
        <f t="shared" si="1"/>
        <v>-0.25533781807546069</v>
      </c>
      <c r="H28" s="30">
        <f t="shared" si="3"/>
        <v>0.21</v>
      </c>
    </row>
    <row r="29" spans="1:9" ht="19.95" customHeight="1" x14ac:dyDescent="0.25">
      <c r="A29" s="1"/>
      <c r="B29" s="27">
        <v>22</v>
      </c>
      <c r="C29" s="11">
        <v>837600</v>
      </c>
      <c r="D29" s="12">
        <v>4188</v>
      </c>
      <c r="E29" s="13">
        <v>200</v>
      </c>
      <c r="F29" s="30">
        <f t="shared" si="0"/>
        <v>0.35944894925113452</v>
      </c>
      <c r="G29" s="30">
        <f t="shared" si="1"/>
        <v>-0.17753338570306362</v>
      </c>
      <c r="H29" s="30">
        <f t="shared" si="3"/>
        <v>0.65289256198347112</v>
      </c>
    </row>
    <row r="30" spans="1:9" ht="19.95" customHeight="1" x14ac:dyDescent="0.25">
      <c r="A30" s="1"/>
      <c r="B30" s="27">
        <v>23</v>
      </c>
      <c r="C30" s="11">
        <v>1341385</v>
      </c>
      <c r="D30" s="12">
        <v>6239</v>
      </c>
      <c r="E30" s="13">
        <v>215</v>
      </c>
      <c r="F30" s="30">
        <f t="shared" si="0"/>
        <v>0.60146251193887301</v>
      </c>
      <c r="G30" s="30">
        <f t="shared" si="1"/>
        <v>0.48973256924546321</v>
      </c>
      <c r="H30" s="30">
        <f t="shared" si="3"/>
        <v>7.4999999999999997E-2</v>
      </c>
    </row>
    <row r="31" spans="1:9" ht="19.95" customHeight="1" x14ac:dyDescent="0.25">
      <c r="A31" s="1"/>
      <c r="B31" s="27">
        <v>24</v>
      </c>
      <c r="C31" s="11">
        <v>289940</v>
      </c>
      <c r="D31" s="12">
        <v>3052</v>
      </c>
      <c r="E31" s="13">
        <v>95</v>
      </c>
      <c r="F31" s="30">
        <f t="shared" si="0"/>
        <v>-0.78385027415693476</v>
      </c>
      <c r="G31" s="30">
        <f t="shared" si="1"/>
        <v>-0.51081904151306301</v>
      </c>
      <c r="H31" s="30">
        <f t="shared" si="3"/>
        <v>-0.55813953488372092</v>
      </c>
    </row>
    <row r="32" spans="1:9" ht="19.95" customHeight="1" x14ac:dyDescent="0.25">
      <c r="A32" s="1"/>
      <c r="B32" s="27">
        <v>25</v>
      </c>
      <c r="C32" s="11">
        <v>673047</v>
      </c>
      <c r="D32" s="12">
        <v>4233</v>
      </c>
      <c r="E32" s="13">
        <v>159</v>
      </c>
      <c r="F32" s="30">
        <f t="shared" si="0"/>
        <v>1.3213319997240809</v>
      </c>
      <c r="G32" s="30">
        <f t="shared" si="1"/>
        <v>0.38695937090432503</v>
      </c>
      <c r="H32" s="30">
        <f t="shared" si="3"/>
        <v>0.67368421052631577</v>
      </c>
    </row>
    <row r="33" spans="1:16" ht="19.95" customHeight="1" x14ac:dyDescent="0.25">
      <c r="A33" s="1"/>
      <c r="B33" s="27">
        <v>26</v>
      </c>
      <c r="C33" s="11">
        <v>644024</v>
      </c>
      <c r="D33" s="12">
        <v>4237</v>
      </c>
      <c r="E33" s="13">
        <v>152</v>
      </c>
      <c r="F33" s="30">
        <f t="shared" si="0"/>
        <v>-4.3121802786432448E-2</v>
      </c>
      <c r="G33" s="30">
        <f t="shared" si="1"/>
        <v>9.4495629577132057E-4</v>
      </c>
      <c r="H33" s="30">
        <f t="shared" si="3"/>
        <v>-4.40251572327044E-2</v>
      </c>
    </row>
    <row r="34" spans="1:16" ht="19.95" customHeight="1" x14ac:dyDescent="0.25">
      <c r="A34" s="1"/>
      <c r="B34" s="27">
        <v>27</v>
      </c>
      <c r="C34" s="11">
        <v>900711</v>
      </c>
      <c r="D34" s="12">
        <v>4437</v>
      </c>
      <c r="E34" s="13">
        <v>203</v>
      </c>
      <c r="F34" s="30">
        <f t="shared" si="0"/>
        <v>0.39856744469150218</v>
      </c>
      <c r="G34" s="30">
        <f t="shared" si="1"/>
        <v>4.7203209818267644E-2</v>
      </c>
      <c r="H34" s="30">
        <f t="shared" si="3"/>
        <v>0.33552631578947367</v>
      </c>
    </row>
    <row r="35" spans="1:16" ht="19.95" customHeight="1" x14ac:dyDescent="0.25">
      <c r="A35" s="1"/>
      <c r="B35" s="27">
        <v>28</v>
      </c>
      <c r="C35" s="11">
        <v>1250424</v>
      </c>
      <c r="D35" s="12">
        <v>6616</v>
      </c>
      <c r="E35" s="13">
        <v>189</v>
      </c>
      <c r="F35" s="30">
        <f t="shared" si="0"/>
        <v>0.38826327201510807</v>
      </c>
      <c r="G35" s="30">
        <f t="shared" si="1"/>
        <v>0.49109758846067164</v>
      </c>
      <c r="H35" s="30">
        <f t="shared" si="3"/>
        <v>-6.8965517241379309E-2</v>
      </c>
    </row>
    <row r="36" spans="1:16" ht="19.95" customHeight="1" x14ac:dyDescent="0.25">
      <c r="A36" s="1"/>
      <c r="B36" s="27">
        <v>29</v>
      </c>
      <c r="C36" s="11">
        <v>954564</v>
      </c>
      <c r="D36" s="12">
        <v>5486</v>
      </c>
      <c r="E36" s="13">
        <v>174</v>
      </c>
      <c r="F36" s="30">
        <f t="shared" si="0"/>
        <v>-0.23660774265369186</v>
      </c>
      <c r="G36" s="30">
        <f t="shared" si="1"/>
        <v>-0.17079806529625152</v>
      </c>
      <c r="H36" s="30">
        <f t="shared" si="3"/>
        <v>-7.9365079365079361E-2</v>
      </c>
    </row>
    <row r="37" spans="1:16" ht="19.95" customHeight="1" x14ac:dyDescent="0.25">
      <c r="A37" s="1"/>
      <c r="B37" s="27">
        <v>30</v>
      </c>
      <c r="C37" s="11">
        <v>476005</v>
      </c>
      <c r="D37" s="12">
        <v>3071</v>
      </c>
      <c r="E37" s="13">
        <v>155</v>
      </c>
      <c r="F37" s="30">
        <f t="shared" si="0"/>
        <v>-0.50133778353258662</v>
      </c>
      <c r="G37" s="30">
        <f t="shared" si="1"/>
        <v>-0.44021144732045209</v>
      </c>
      <c r="H37" s="30">
        <f t="shared" si="3"/>
        <v>-0.10919540229885058</v>
      </c>
    </row>
    <row r="38" spans="1:16" ht="19.95" customHeight="1" x14ac:dyDescent="0.25">
      <c r="A38" s="1"/>
      <c r="B38" s="28">
        <v>31</v>
      </c>
      <c r="C38" s="18">
        <v>521031</v>
      </c>
      <c r="D38" s="19">
        <v>4039</v>
      </c>
      <c r="E38" s="20">
        <v>129</v>
      </c>
      <c r="F38" s="31">
        <f t="shared" si="0"/>
        <v>9.4591443367191524E-2</v>
      </c>
      <c r="G38" s="31">
        <f t="shared" si="1"/>
        <v>0.31520677303809835</v>
      </c>
      <c r="H38" s="31">
        <f t="shared" si="3"/>
        <v>-0.16774193548387098</v>
      </c>
    </row>
    <row r="39" spans="1:16" ht="34.049999999999997" customHeight="1" x14ac:dyDescent="0.25">
      <c r="A39" s="1"/>
      <c r="B39" s="14"/>
      <c r="C39" s="15"/>
      <c r="D39" s="15"/>
      <c r="E39" s="8" t="s">
        <v>8</v>
      </c>
      <c r="F39" s="17">
        <f>AVERAGE(F8:F38)</f>
        <v>0.15187884487920786</v>
      </c>
      <c r="G39" s="17">
        <f t="shared" ref="G39:H39" si="4">AVERAGE(G8:G38)</f>
        <v>5.2396405936936508E-2</v>
      </c>
      <c r="H39" s="17">
        <f t="shared" si="4"/>
        <v>8.2826804821531055E-2</v>
      </c>
    </row>
    <row r="40" spans="1:16" ht="10.95" customHeight="1" x14ac:dyDescent="0.25">
      <c r="I40" s="7"/>
    </row>
    <row r="41" spans="1:16" s="23" customFormat="1" ht="49.95" customHeight="1" x14ac:dyDescent="0.45">
      <c r="B41" s="33" t="s">
        <v>9</v>
      </c>
      <c r="C41" s="34"/>
      <c r="D41" s="34"/>
      <c r="E41" s="34"/>
      <c r="F41" s="34"/>
      <c r="G41" s="34"/>
      <c r="H41" s="34"/>
      <c r="I41" s="24"/>
      <c r="J41" s="24"/>
      <c r="K41" s="24"/>
      <c r="L41" s="24"/>
      <c r="M41" s="24"/>
      <c r="N41" s="24"/>
      <c r="O41" s="24"/>
      <c r="P41" s="24"/>
    </row>
    <row r="76" spans="9:9" x14ac:dyDescent="0.25">
      <c r="I76" s="7"/>
    </row>
    <row r="86" spans="9:9" x14ac:dyDescent="0.25">
      <c r="I86" s="7"/>
    </row>
    <row r="90" spans="9:9" x14ac:dyDescent="0.25">
      <c r="I90" s="7"/>
    </row>
    <row r="94" spans="9:9" x14ac:dyDescent="0.25">
      <c r="I94" s="7"/>
    </row>
    <row r="98" spans="9:9" x14ac:dyDescent="0.25">
      <c r="I98" s="7"/>
    </row>
  </sheetData>
  <mergeCells count="1">
    <mergeCell ref="B41:H41"/>
  </mergeCells>
  <hyperlinks>
    <hyperlink ref="B41:H41" r:id="rId1" display="CLICK HERE TO CREATE IN SMARTSHEET" xr:uid="{1D1E7E4A-685D-4D6B-996F-A13AC0BD3BE1}"/>
  </hyperlinks>
  <pageMargins left="0.3" right="0.3" top="0.3" bottom="0.3" header="0" footer="0"/>
  <pageSetup scale="57" fitToHeight="0" orientation="landscape" horizontalDpi="0" verticalDpi="0"/>
  <rowBreaks count="1" manualBreakCount="1">
    <brk id="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284A7-E9D8-3540-9C01-78027904091E}">
  <sheetPr>
    <tabColor theme="0" tint="-0.249977111117893"/>
    <pageSetUpPr fitToPage="1"/>
  </sheetPr>
  <dimension ref="A1:I97"/>
  <sheetViews>
    <sheetView showGridLines="0" workbookViewId="0">
      <pane ySplit="1" topLeftCell="A2" activePane="bottomLeft" state="frozen"/>
      <selection pane="bottomLeft" activeCell="B41" sqref="B41"/>
    </sheetView>
  </sheetViews>
  <sheetFormatPr defaultColWidth="10.796875" defaultRowHeight="13.2" x14ac:dyDescent="0.25"/>
  <cols>
    <col min="1" max="1" width="3.296875" style="3" customWidth="1"/>
    <col min="2" max="8" width="30.796875" style="3" customWidth="1"/>
    <col min="9" max="9" width="3.296875" style="3" customWidth="1"/>
    <col min="10" max="16384" width="10.796875" style="3"/>
  </cols>
  <sheetData>
    <row r="1" spans="1:9" ht="49.95" customHeight="1" x14ac:dyDescent="0.25">
      <c r="A1" s="1"/>
      <c r="B1" s="21" t="s">
        <v>11</v>
      </c>
      <c r="C1" s="2"/>
      <c r="D1" s="2"/>
      <c r="E1" s="2"/>
      <c r="F1" s="1"/>
      <c r="G1" s="1"/>
      <c r="H1" s="1"/>
    </row>
    <row r="2" spans="1:9" ht="229.05" customHeight="1" x14ac:dyDescent="0.25">
      <c r="A2" s="1"/>
      <c r="B2" s="2"/>
      <c r="C2" s="2"/>
      <c r="D2" s="2"/>
      <c r="E2" s="2"/>
      <c r="F2" s="1"/>
      <c r="G2" s="1"/>
      <c r="H2" s="1"/>
    </row>
    <row r="3" spans="1:9" ht="391.05" customHeight="1" x14ac:dyDescent="0.25">
      <c r="A3" s="1"/>
      <c r="B3" s="4"/>
      <c r="C3" s="4"/>
      <c r="D3" s="4"/>
      <c r="E3" s="4"/>
      <c r="F3" s="4"/>
      <c r="G3" s="4"/>
      <c r="H3" s="4"/>
    </row>
    <row r="4" spans="1:9" ht="25.05" customHeight="1" x14ac:dyDescent="0.25">
      <c r="A4" s="1"/>
      <c r="B4" s="14" t="s">
        <v>7</v>
      </c>
      <c r="C4" s="15"/>
      <c r="D4" s="15"/>
      <c r="E4" s="15"/>
      <c r="F4" s="15"/>
      <c r="G4" s="15"/>
      <c r="H4" s="16"/>
    </row>
    <row r="5" spans="1:9" ht="133.05000000000001" customHeight="1" x14ac:dyDescent="0.25">
      <c r="A5" s="1"/>
      <c r="B5" s="2"/>
      <c r="C5" s="2"/>
      <c r="D5" s="2"/>
      <c r="E5" s="2"/>
      <c r="F5" s="1"/>
      <c r="G5" s="1"/>
      <c r="H5" s="1"/>
    </row>
    <row r="6" spans="1:9" ht="25.05" customHeight="1" x14ac:dyDescent="0.25">
      <c r="A6" s="1"/>
      <c r="B6" s="14" t="s">
        <v>6</v>
      </c>
      <c r="C6" s="15"/>
      <c r="D6" s="15"/>
      <c r="E6" s="15"/>
      <c r="F6" s="15"/>
      <c r="G6" s="15"/>
      <c r="H6" s="16"/>
    </row>
    <row r="7" spans="1:9" s="6" customFormat="1" ht="25.05" customHeight="1" x14ac:dyDescent="0.25">
      <c r="A7" s="5"/>
      <c r="B7" s="22" t="s">
        <v>12</v>
      </c>
      <c r="C7" s="9" t="s">
        <v>0</v>
      </c>
      <c r="D7" s="32" t="s">
        <v>1</v>
      </c>
      <c r="E7" s="10" t="s">
        <v>2</v>
      </c>
      <c r="F7" s="9" t="s">
        <v>3</v>
      </c>
      <c r="G7" s="32" t="s">
        <v>4</v>
      </c>
      <c r="H7" s="10" t="s">
        <v>5</v>
      </c>
      <c r="I7" s="3"/>
    </row>
    <row r="8" spans="1:9" ht="19.95" customHeight="1" x14ac:dyDescent="0.25">
      <c r="A8" s="1"/>
      <c r="B8" s="27">
        <v>1</v>
      </c>
      <c r="C8" s="11"/>
      <c r="D8" s="12"/>
      <c r="E8" s="13"/>
      <c r="F8" s="29"/>
      <c r="G8" s="29"/>
      <c r="H8" s="29"/>
      <c r="I8" s="7"/>
    </row>
    <row r="9" spans="1:9" ht="19.95" customHeight="1" x14ac:dyDescent="0.25">
      <c r="A9" s="1"/>
      <c r="B9" s="27">
        <v>2</v>
      </c>
      <c r="C9" s="11"/>
      <c r="D9" s="12"/>
      <c r="E9" s="13"/>
      <c r="F9" s="30"/>
      <c r="G9" s="30"/>
      <c r="H9" s="30"/>
    </row>
    <row r="10" spans="1:9" ht="19.95" customHeight="1" x14ac:dyDescent="0.25">
      <c r="A10" s="1"/>
      <c r="B10" s="27">
        <v>3</v>
      </c>
      <c r="C10" s="11"/>
      <c r="D10" s="12"/>
      <c r="E10" s="13"/>
      <c r="F10" s="30"/>
      <c r="G10" s="30"/>
      <c r="H10" s="30"/>
    </row>
    <row r="11" spans="1:9" ht="19.95" customHeight="1" x14ac:dyDescent="0.25">
      <c r="A11" s="1"/>
      <c r="B11" s="27">
        <v>4</v>
      </c>
      <c r="C11" s="11"/>
      <c r="D11" s="12"/>
      <c r="E11" s="13"/>
      <c r="F11" s="30"/>
      <c r="G11" s="30"/>
      <c r="H11" s="30"/>
    </row>
    <row r="12" spans="1:9" ht="19.95" customHeight="1" x14ac:dyDescent="0.25">
      <c r="A12" s="1"/>
      <c r="B12" s="27">
        <v>5</v>
      </c>
      <c r="C12" s="11"/>
      <c r="D12" s="12"/>
      <c r="E12" s="13"/>
      <c r="F12" s="30"/>
      <c r="G12" s="30"/>
      <c r="H12" s="30"/>
    </row>
    <row r="13" spans="1:9" ht="19.95" customHeight="1" x14ac:dyDescent="0.25">
      <c r="A13" s="1"/>
      <c r="B13" s="27">
        <v>6</v>
      </c>
      <c r="C13" s="11"/>
      <c r="D13" s="12"/>
      <c r="E13" s="13"/>
      <c r="F13" s="30"/>
      <c r="G13" s="30"/>
      <c r="H13" s="30"/>
    </row>
    <row r="14" spans="1:9" ht="19.95" customHeight="1" x14ac:dyDescent="0.25">
      <c r="A14" s="1"/>
      <c r="B14" s="27">
        <v>7</v>
      </c>
      <c r="C14" s="11"/>
      <c r="D14" s="12"/>
      <c r="E14" s="13"/>
      <c r="F14" s="30"/>
      <c r="G14" s="30"/>
      <c r="H14" s="30"/>
    </row>
    <row r="15" spans="1:9" ht="19.95" customHeight="1" x14ac:dyDescent="0.25">
      <c r="A15" s="1"/>
      <c r="B15" s="27">
        <v>8</v>
      </c>
      <c r="C15" s="11"/>
      <c r="D15" s="12"/>
      <c r="E15" s="13"/>
      <c r="F15" s="30"/>
      <c r="G15" s="30"/>
      <c r="H15" s="30"/>
    </row>
    <row r="16" spans="1:9" ht="19.95" customHeight="1" x14ac:dyDescent="0.25">
      <c r="A16" s="1"/>
      <c r="B16" s="27">
        <v>9</v>
      </c>
      <c r="C16" s="11"/>
      <c r="D16" s="12"/>
      <c r="E16" s="13"/>
      <c r="F16" s="30"/>
      <c r="G16" s="30"/>
      <c r="H16" s="30"/>
    </row>
    <row r="17" spans="1:9" ht="19.95" customHeight="1" x14ac:dyDescent="0.25">
      <c r="A17" s="1"/>
      <c r="B17" s="27">
        <v>10</v>
      </c>
      <c r="C17" s="11"/>
      <c r="D17" s="12"/>
      <c r="E17" s="13"/>
      <c r="F17" s="30"/>
      <c r="G17" s="30"/>
      <c r="H17" s="30"/>
    </row>
    <row r="18" spans="1:9" ht="19.95" customHeight="1" x14ac:dyDescent="0.25">
      <c r="A18" s="1"/>
      <c r="B18" s="27">
        <v>11</v>
      </c>
      <c r="C18" s="11"/>
      <c r="D18" s="12"/>
      <c r="E18" s="13"/>
      <c r="F18" s="30"/>
      <c r="G18" s="30"/>
      <c r="H18" s="30"/>
    </row>
    <row r="19" spans="1:9" ht="19.95" customHeight="1" x14ac:dyDescent="0.25">
      <c r="A19" s="1"/>
      <c r="B19" s="27">
        <v>12</v>
      </c>
      <c r="C19" s="11"/>
      <c r="D19" s="12"/>
      <c r="E19" s="13"/>
      <c r="F19" s="30"/>
      <c r="G19" s="30"/>
      <c r="H19" s="30"/>
    </row>
    <row r="20" spans="1:9" ht="19.95" customHeight="1" x14ac:dyDescent="0.25">
      <c r="A20" s="1"/>
      <c r="B20" s="27">
        <v>13</v>
      </c>
      <c r="C20" s="11"/>
      <c r="D20" s="12"/>
      <c r="E20" s="13"/>
      <c r="F20" s="30"/>
      <c r="G20" s="30"/>
      <c r="H20" s="30"/>
      <c r="I20" s="7"/>
    </row>
    <row r="21" spans="1:9" ht="19.95" customHeight="1" x14ac:dyDescent="0.25">
      <c r="A21" s="1"/>
      <c r="B21" s="27">
        <v>14</v>
      </c>
      <c r="C21" s="11"/>
      <c r="D21" s="12"/>
      <c r="E21" s="13"/>
      <c r="F21" s="30"/>
      <c r="G21" s="30"/>
      <c r="H21" s="30"/>
    </row>
    <row r="22" spans="1:9" ht="19.95" customHeight="1" x14ac:dyDescent="0.25">
      <c r="A22" s="1"/>
      <c r="B22" s="27">
        <v>15</v>
      </c>
      <c r="C22" s="11"/>
      <c r="D22" s="12"/>
      <c r="E22" s="13"/>
      <c r="F22" s="30"/>
      <c r="G22" s="30"/>
      <c r="H22" s="30"/>
    </row>
    <row r="23" spans="1:9" ht="19.95" customHeight="1" x14ac:dyDescent="0.25">
      <c r="A23" s="1"/>
      <c r="B23" s="27">
        <v>16</v>
      </c>
      <c r="C23" s="11"/>
      <c r="D23" s="12"/>
      <c r="E23" s="13"/>
      <c r="F23" s="30"/>
      <c r="G23" s="30"/>
      <c r="H23" s="30"/>
    </row>
    <row r="24" spans="1:9" ht="19.95" customHeight="1" x14ac:dyDescent="0.25">
      <c r="A24" s="1"/>
      <c r="B24" s="27">
        <v>17</v>
      </c>
      <c r="C24" s="11"/>
      <c r="D24" s="12"/>
      <c r="E24" s="13"/>
      <c r="F24" s="30"/>
      <c r="G24" s="30"/>
      <c r="H24" s="30"/>
    </row>
    <row r="25" spans="1:9" ht="19.95" customHeight="1" x14ac:dyDescent="0.25">
      <c r="A25" s="1"/>
      <c r="B25" s="27">
        <v>18</v>
      </c>
      <c r="C25" s="11"/>
      <c r="D25" s="12"/>
      <c r="E25" s="13"/>
      <c r="F25" s="30"/>
      <c r="G25" s="30"/>
      <c r="H25" s="30"/>
    </row>
    <row r="26" spans="1:9" ht="19.95" customHeight="1" x14ac:dyDescent="0.25">
      <c r="A26" s="1"/>
      <c r="B26" s="27">
        <v>19</v>
      </c>
      <c r="C26" s="11"/>
      <c r="D26" s="12"/>
      <c r="E26" s="13"/>
      <c r="F26" s="30"/>
      <c r="G26" s="30"/>
      <c r="H26" s="30"/>
    </row>
    <row r="27" spans="1:9" ht="19.95" customHeight="1" x14ac:dyDescent="0.25">
      <c r="A27" s="1"/>
      <c r="B27" s="27">
        <v>20</v>
      </c>
      <c r="C27" s="11"/>
      <c r="D27" s="12"/>
      <c r="E27" s="13"/>
      <c r="F27" s="30"/>
      <c r="G27" s="30"/>
      <c r="H27" s="30"/>
    </row>
    <row r="28" spans="1:9" ht="19.95" customHeight="1" x14ac:dyDescent="0.25">
      <c r="A28" s="1"/>
      <c r="B28" s="27">
        <v>21</v>
      </c>
      <c r="C28" s="11"/>
      <c r="D28" s="12"/>
      <c r="E28" s="13"/>
      <c r="F28" s="30"/>
      <c r="G28" s="30"/>
      <c r="H28" s="30"/>
    </row>
    <row r="29" spans="1:9" ht="19.95" customHeight="1" x14ac:dyDescent="0.25">
      <c r="A29" s="1"/>
      <c r="B29" s="27">
        <v>22</v>
      </c>
      <c r="C29" s="11"/>
      <c r="D29" s="12"/>
      <c r="E29" s="13"/>
      <c r="F29" s="30"/>
      <c r="G29" s="30"/>
      <c r="H29" s="30"/>
    </row>
    <row r="30" spans="1:9" ht="19.95" customHeight="1" x14ac:dyDescent="0.25">
      <c r="A30" s="1"/>
      <c r="B30" s="27">
        <v>23</v>
      </c>
      <c r="C30" s="11"/>
      <c r="D30" s="12"/>
      <c r="E30" s="13"/>
      <c r="F30" s="30"/>
      <c r="G30" s="30"/>
      <c r="H30" s="30"/>
    </row>
    <row r="31" spans="1:9" ht="19.95" customHeight="1" x14ac:dyDescent="0.25">
      <c r="A31" s="1"/>
      <c r="B31" s="27">
        <v>24</v>
      </c>
      <c r="C31" s="11"/>
      <c r="D31" s="12"/>
      <c r="E31" s="13"/>
      <c r="F31" s="30"/>
      <c r="G31" s="30"/>
      <c r="H31" s="30"/>
    </row>
    <row r="32" spans="1:9" ht="19.95" customHeight="1" x14ac:dyDescent="0.25">
      <c r="A32" s="1"/>
      <c r="B32" s="27">
        <v>25</v>
      </c>
      <c r="C32" s="11"/>
      <c r="D32" s="12"/>
      <c r="E32" s="13"/>
      <c r="F32" s="30"/>
      <c r="G32" s="30"/>
      <c r="H32" s="30"/>
    </row>
    <row r="33" spans="1:9" ht="19.95" customHeight="1" x14ac:dyDescent="0.25">
      <c r="A33" s="1"/>
      <c r="B33" s="27">
        <v>26</v>
      </c>
      <c r="C33" s="11"/>
      <c r="D33" s="12"/>
      <c r="E33" s="13"/>
      <c r="F33" s="30"/>
      <c r="G33" s="30"/>
      <c r="H33" s="30"/>
    </row>
    <row r="34" spans="1:9" ht="19.95" customHeight="1" x14ac:dyDescent="0.25">
      <c r="A34" s="1"/>
      <c r="B34" s="27">
        <v>27</v>
      </c>
      <c r="C34" s="11"/>
      <c r="D34" s="12"/>
      <c r="E34" s="13"/>
      <c r="F34" s="30"/>
      <c r="G34" s="30"/>
      <c r="H34" s="30"/>
    </row>
    <row r="35" spans="1:9" ht="19.95" customHeight="1" x14ac:dyDescent="0.25">
      <c r="A35" s="1"/>
      <c r="B35" s="27">
        <v>28</v>
      </c>
      <c r="C35" s="11"/>
      <c r="D35" s="12"/>
      <c r="E35" s="13"/>
      <c r="F35" s="30"/>
      <c r="G35" s="30"/>
      <c r="H35" s="30"/>
    </row>
    <row r="36" spans="1:9" ht="19.95" customHeight="1" x14ac:dyDescent="0.25">
      <c r="A36" s="1"/>
      <c r="B36" s="27">
        <v>29</v>
      </c>
      <c r="C36" s="11"/>
      <c r="D36" s="12"/>
      <c r="E36" s="13"/>
      <c r="F36" s="30"/>
      <c r="G36" s="30"/>
      <c r="H36" s="30"/>
    </row>
    <row r="37" spans="1:9" ht="19.95" customHeight="1" x14ac:dyDescent="0.25">
      <c r="A37" s="1"/>
      <c r="B37" s="27">
        <v>30</v>
      </c>
      <c r="C37" s="11"/>
      <c r="D37" s="12"/>
      <c r="E37" s="13"/>
      <c r="F37" s="30"/>
      <c r="G37" s="30"/>
      <c r="H37" s="30"/>
    </row>
    <row r="38" spans="1:9" ht="19.95" customHeight="1" x14ac:dyDescent="0.25">
      <c r="A38" s="1"/>
      <c r="B38" s="28">
        <v>31</v>
      </c>
      <c r="C38" s="18"/>
      <c r="D38" s="19"/>
      <c r="E38" s="20"/>
      <c r="F38" s="31"/>
      <c r="G38" s="31"/>
      <c r="H38" s="31"/>
    </row>
    <row r="39" spans="1:9" ht="34.049999999999997" customHeight="1" x14ac:dyDescent="0.25">
      <c r="A39" s="1"/>
      <c r="B39" s="14"/>
      <c r="C39" s="15"/>
      <c r="D39" s="15"/>
      <c r="E39" s="8" t="s">
        <v>8</v>
      </c>
      <c r="F39" s="17" t="e">
        <f>AVERAGE(F8:F38)</f>
        <v>#DIV/0!</v>
      </c>
      <c r="G39" s="17" t="e">
        <f t="shared" ref="G39:H39" si="0">AVERAGE(G8:G38)</f>
        <v>#DIV/0!</v>
      </c>
      <c r="H39" s="17" t="e">
        <f t="shared" si="0"/>
        <v>#DIV/0!</v>
      </c>
    </row>
    <row r="40" spans="1:9" ht="10.95" customHeight="1" x14ac:dyDescent="0.25">
      <c r="I40" s="7"/>
    </row>
    <row r="75" spans="9:9" x14ac:dyDescent="0.25">
      <c r="I75" s="7"/>
    </row>
    <row r="85" spans="9:9" x14ac:dyDescent="0.25">
      <c r="I85" s="7"/>
    </row>
    <row r="89" spans="9:9" x14ac:dyDescent="0.25">
      <c r="I89" s="7"/>
    </row>
    <row r="93" spans="9:9" x14ac:dyDescent="0.25">
      <c r="I93" s="7"/>
    </row>
    <row r="97" spans="9:9" x14ac:dyDescent="0.25">
      <c r="I97" s="7"/>
    </row>
  </sheetData>
  <pageMargins left="0.3" right="0.3" top="0.3" bottom="0.3" header="0" footer="0"/>
  <pageSetup scale="57" fitToHeight="0" orientation="landscape" horizontalDpi="0" verticalDpi="0"/>
  <rowBreaks count="1" manualBreakCount="1">
    <brk id="5"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AB3BD-B4EA-2D47-A87F-FE94DA39DBD4}">
  <sheetPr>
    <tabColor theme="1"/>
  </sheetPr>
  <dimension ref="B2"/>
  <sheetViews>
    <sheetView showGridLines="0" workbookViewId="0">
      <selection activeCell="B6" sqref="B6"/>
    </sheetView>
  </sheetViews>
  <sheetFormatPr defaultColWidth="10.796875" defaultRowHeight="14.4" x14ac:dyDescent="0.3"/>
  <cols>
    <col min="1" max="1" width="3.296875" style="25" customWidth="1"/>
    <col min="2" max="2" width="88.296875" style="25" customWidth="1"/>
    <col min="3" max="16384" width="10.796875" style="25"/>
  </cols>
  <sheetData>
    <row r="2" spans="2:2" ht="90" x14ac:dyDescent="0.3">
      <c r="B2" s="26" t="s">
        <v>10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Manager Dashboard</vt:lpstr>
      <vt:lpstr>Sales Manager Dashboard - BLANK</vt:lpstr>
      <vt:lpstr>- Disclaimer -</vt:lpstr>
      <vt:lpstr>'Sales Manager Dashboard'!Область_печати</vt:lpstr>
      <vt:lpstr>'Sales Manager Dashboard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2018-11-28T19:34:29Z</dcterms:modified>
</cp:coreProperties>
</file>