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https://d.docs.live.net/2eba328ab996dff9/Work/Smartsheet_Publishing/Templates for Update/Operations Dashboards/"/>
    </mc:Choice>
  </mc:AlternateContent>
  <xr:revisionPtr revIDLastSave="0" documentId="8_{EF57A9B0-2459-461D-875A-3360C6F698AD}" xr6:coauthVersionLast="38" xr6:coauthVersionMax="38" xr10:uidLastSave="{00000000-0000-0000-0000-000000000000}"/>
  <bookViews>
    <workbookView xWindow="0" yWindow="0" windowWidth="38400" windowHeight="17160" tabRatio="500" xr2:uid="{00000000-000D-0000-FFFF-FFFF00000000}"/>
  </bookViews>
  <sheets>
    <sheet name="Productivity Dashboard" sheetId="1" r:id="rId1"/>
    <sheet name="-Disclaimer- " sheetId="2" r:id="rId2"/>
  </sheets>
  <calcPr calcId="162913"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F32" i="1" l="1"/>
  <c r="F31" i="1"/>
  <c r="F30" i="1"/>
  <c r="F29" i="1"/>
  <c r="F28" i="1"/>
  <c r="F27" i="1"/>
  <c r="F26" i="1"/>
  <c r="F25" i="1"/>
  <c r="F24" i="1"/>
  <c r="F23" i="1"/>
  <c r="F22" i="1"/>
  <c r="F21" i="1"/>
  <c r="F20" i="1"/>
  <c r="F19" i="1"/>
  <c r="F18" i="1"/>
  <c r="F17" i="1"/>
  <c r="F16" i="1"/>
  <c r="F15" i="1"/>
  <c r="F14" i="1"/>
  <c r="F13" i="1"/>
  <c r="F12" i="1"/>
  <c r="F11" i="1"/>
  <c r="F10" i="1"/>
  <c r="F9" i="1"/>
  <c r="F8" i="1"/>
  <c r="B4" i="1"/>
  <c r="C4" i="1"/>
  <c r="E4" i="1"/>
</calcChain>
</file>

<file path=xl/sharedStrings.xml><?xml version="1.0" encoding="utf-8"?>
<sst xmlns="http://schemas.openxmlformats.org/spreadsheetml/2006/main" count="112" uniqueCount="38">
  <si>
    <t>ABONDONED CALLS PER REP</t>
  </si>
  <si>
    <t>REP</t>
  </si>
  <si>
    <t>Rep 1</t>
  </si>
  <si>
    <t>Rep 2</t>
  </si>
  <si>
    <t>Rep 3</t>
  </si>
  <si>
    <t>Rep 4</t>
  </si>
  <si>
    <t>Rep 5</t>
  </si>
  <si>
    <t>Rep 6</t>
  </si>
  <si>
    <t>Rep 7</t>
  </si>
  <si>
    <t>Rep 8</t>
  </si>
  <si>
    <t>Rep 9</t>
  </si>
  <si>
    <t>Rep 10</t>
  </si>
  <si>
    <t>Rep 11</t>
  </si>
  <si>
    <t>Rep 12</t>
  </si>
  <si>
    <t>Rep 13</t>
  </si>
  <si>
    <t>Rep 14</t>
  </si>
  <si>
    <t>Rep 15</t>
  </si>
  <si>
    <t>Rep 16</t>
  </si>
  <si>
    <t>Rep 17</t>
  </si>
  <si>
    <t>Rep 18</t>
  </si>
  <si>
    <t>Rep 19</t>
  </si>
  <si>
    <t>Rep 20</t>
  </si>
  <si>
    <t>Rep 21</t>
  </si>
  <si>
    <t>Rep 22</t>
  </si>
  <si>
    <t>Rep 23</t>
  </si>
  <si>
    <t>Rep 24</t>
  </si>
  <si>
    <t>Rep 25</t>
  </si>
  <si>
    <t>PRODUCTIVITY DASHBOARD</t>
  </si>
  <si>
    <t>TIME OVER 1 WEEK</t>
  </si>
  <si>
    <t>TOTAL CLIENT CONTACT HOURS</t>
  </si>
  <si>
    <t>CLIENT CONTACT HOURS GOAL</t>
  </si>
  <si>
    <t>TEAM CLIENT CONTACT HOURS</t>
  </si>
  <si>
    <t>TEAM CLIENT CONTACT HOURS GOAL</t>
  </si>
  <si>
    <t>TEAM AVERAGE</t>
  </si>
  <si>
    <t>% OF GOAL REACHED</t>
  </si>
  <si>
    <t>CLIENT CONTACT HOURS PER REP</t>
  </si>
  <si>
    <t>LEARN MORE ABOUT SMARTSHEET SIGHTS DASHBOARDS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</si>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</sst>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ont>
    <font>
      <b/>
      <sz val="14"/>
      <color theme="0"/>
      <name val="Arial"/>
    </font>
    <font>
      <sz val="10"/>
      <color theme="1"/>
      <name val="Arial"/>
    </font>
    <font>
      <sz val="11"/>
      <color theme="1"/>
      <name val="Arial"/>
    </font>
    <font>
      <b/>
      <sz val="11"/>
      <color theme="0"/>
      <name val="Arial"/>
    </font>
    <font>
      <b/>
      <sz val="10"/>
      <color theme="0"/>
      <name val="Arial"/>
    </font>
    <font>
      <shadow/>
      <sz val="12"/>
      <color theme="1"/>
      <name val="Arial"/>
    </font>
    <font>
      <b/>
      <sz val="11"/>
      <color theme="7" tint="-0.499984740745262"/>
      <name val="Arial"/>
    </font>
    <font>
      <b/>
      <sz val="24"/>
      <color theme="1"/>
      <name val="Arial"/>
    </font>
    <font>
      <u/>
      <sz val="12"/>
      <color theme="10"/>
      <name val="Calibri"/>
      <family val="2"/>
      <scheme val="minor"/>
    </font>
    <font>
      <b/>
      <sz val="22"/>
      <color theme="0"/>
      <name val="Century Gothic"/>
      <family val="2"/>
    </font>
    <font>
      <sz val="12"/>
      <color theme="1"/>
      <name val="Arial"/>
      <family val="2"/>
    </font>
    <font>
      <b/>
      <sz val="22"/>
      <color theme="0" tint="-0.499984740745262"/>
      <name val="Century Gothic"/>
      <family val="2"/>
    </font>
  </fonts>
  <fills count="8">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rgb="FF40B14B"/>
        <bgColor indexed="64"/>
      </patternFill>
    </fill>
  </fills>
  <borders count="15">
    <border>
      <left/>
      <right/>
      <top/>
      <bottom/>
      <diagonal/>
    </border>
    <border>
      <left style="thin">
        <color theme="8" tint="0.39997558519241921"/>
      </left>
      <right/>
      <top/>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right/>
      <top style="thin">
        <color theme="6"/>
      </top>
      <bottom style="thin">
        <color theme="6"/>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8" tint="0.39997558519241921"/>
      </left>
      <right style="thin">
        <color theme="8" tint="0.39997558519241921"/>
      </right>
      <top style="thin">
        <color theme="8" tint="0.39997558519241921"/>
      </top>
      <bottom/>
      <diagonal/>
    </border>
    <border>
      <left style="thick">
        <color theme="0" tint="-0.34998626667073579"/>
      </left>
      <right/>
      <top/>
      <bottom/>
      <diagonal/>
    </border>
  </borders>
  <cellStyleXfs count="4">
    <xf numFmtId="0" fontId="0" fillId="0" borderId="0"/>
    <xf numFmtId="9" fontId="2" fillId="0" borderId="0" applyFont="0" applyFill="0" applyBorder="0" applyAlignment="0" applyProtection="0"/>
    <xf numFmtId="0" fontId="12" fillId="0" borderId="0" applyNumberFormat="0" applyFill="0" applyBorder="0" applyAlignment="0" applyProtection="0"/>
    <xf numFmtId="0" fontId="1" fillId="0" borderId="0"/>
  </cellStyleXfs>
  <cellXfs count="43">
    <xf numFmtId="0" fontId="0" fillId="0" borderId="0" xfId="0"/>
    <xf numFmtId="0" fontId="3" fillId="0" borderId="0" xfId="0" applyFont="1"/>
    <xf numFmtId="0" fontId="6" fillId="0" borderId="0" xfId="0" applyFont="1" applyAlignment="1">
      <alignment horizontal="center" vertical="center"/>
    </xf>
    <xf numFmtId="0" fontId="3" fillId="3" borderId="0" xfId="0" applyFont="1" applyFill="1"/>
    <xf numFmtId="0" fontId="6" fillId="3" borderId="0" xfId="0" applyFont="1" applyFill="1" applyAlignment="1">
      <alignment horizontal="center" vertical="center"/>
    </xf>
    <xf numFmtId="0" fontId="4" fillId="3" borderId="0" xfId="0" applyFont="1" applyFill="1" applyBorder="1" applyAlignment="1">
      <alignment vertical="center"/>
    </xf>
    <xf numFmtId="0" fontId="4" fillId="3" borderId="0" xfId="0" applyFont="1" applyFill="1" applyBorder="1" applyAlignment="1">
      <alignment horizontal="center" vertical="center"/>
    </xf>
    <xf numFmtId="0" fontId="9" fillId="0" borderId="0" xfId="0" applyFont="1"/>
    <xf numFmtId="0" fontId="8" fillId="5" borderId="12" xfId="0" applyFont="1" applyFill="1" applyBorder="1" applyAlignment="1">
      <alignment horizontal="center" vertical="center" wrapText="1"/>
    </xf>
    <xf numFmtId="0" fontId="5" fillId="0" borderId="12" xfId="0" applyFont="1" applyBorder="1" applyAlignment="1">
      <alignment horizontal="center" vertical="center"/>
    </xf>
    <xf numFmtId="9" fontId="5" fillId="0" borderId="12" xfId="1" applyFont="1" applyBorder="1" applyAlignment="1">
      <alignment horizontal="center" vertical="center"/>
    </xf>
    <xf numFmtId="0" fontId="5" fillId="4" borderId="12" xfId="0" applyFont="1" applyFill="1" applyBorder="1" applyAlignment="1">
      <alignment horizontal="center" vertical="center"/>
    </xf>
    <xf numFmtId="0" fontId="5" fillId="6" borderId="12" xfId="0" applyFont="1" applyFill="1" applyBorder="1" applyAlignment="1">
      <alignment horizontal="center" vertical="center"/>
    </xf>
    <xf numFmtId="9" fontId="5" fillId="6" borderId="12" xfId="1" applyFont="1" applyFill="1" applyBorder="1" applyAlignment="1">
      <alignment horizontal="center" vertical="center"/>
    </xf>
    <xf numFmtId="0" fontId="3" fillId="3" borderId="0" xfId="0" applyFont="1" applyFill="1" applyBorder="1"/>
    <xf numFmtId="0" fontId="7" fillId="3" borderId="0" xfId="0" applyFont="1" applyFill="1" applyBorder="1" applyAlignment="1">
      <alignment horizontal="center" vertical="center" wrapText="1"/>
    </xf>
    <xf numFmtId="2" fontId="10" fillId="3" borderId="0" xfId="0" applyNumberFormat="1" applyFont="1" applyFill="1" applyBorder="1" applyAlignment="1">
      <alignment horizontal="center" vertical="center"/>
    </xf>
    <xf numFmtId="0" fontId="5" fillId="3" borderId="0" xfId="0" applyFont="1" applyFill="1" applyBorder="1" applyAlignment="1">
      <alignment horizontal="center" vertical="center"/>
    </xf>
    <xf numFmtId="49" fontId="10" fillId="3" borderId="0" xfId="0" applyNumberFormat="1" applyFont="1" applyFill="1" applyBorder="1" applyAlignment="1">
      <alignment horizontal="center" vertical="center"/>
    </xf>
    <xf numFmtId="0" fontId="11" fillId="0" borderId="3" xfId="0" applyFont="1" applyBorder="1" applyAlignment="1">
      <alignment horizontal="center" vertical="center"/>
    </xf>
    <xf numFmtId="0" fontId="3" fillId="4" borderId="0" xfId="0" applyFont="1" applyFill="1"/>
    <xf numFmtId="0" fontId="4" fillId="3" borderId="0"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11" xfId="0" applyFont="1" applyFill="1" applyBorder="1" applyAlignment="1">
      <alignment horizontal="center" vertical="center" wrapText="1"/>
    </xf>
    <xf numFmtId="9" fontId="11" fillId="0" borderId="3" xfId="1" applyFont="1" applyBorder="1" applyAlignment="1">
      <alignment horizontal="center" vertical="center"/>
    </xf>
    <xf numFmtId="9" fontId="11" fillId="0" borderId="4" xfId="1" applyFont="1" applyBorder="1" applyAlignment="1">
      <alignment horizontal="center" vertical="center"/>
    </xf>
    <xf numFmtId="0" fontId="8" fillId="5" borderId="12" xfId="0" applyFont="1" applyFill="1" applyBorder="1" applyAlignment="1">
      <alignment horizontal="center" vertical="center" wrapText="1"/>
    </xf>
    <xf numFmtId="0" fontId="10" fillId="0" borderId="12" xfId="0" applyFont="1" applyBorder="1" applyAlignment="1">
      <alignment horizontal="center" vertical="center"/>
    </xf>
    <xf numFmtId="0" fontId="10" fillId="6" borderId="12" xfId="0" applyFont="1" applyFill="1" applyBorder="1" applyAlignment="1">
      <alignment horizontal="center" vertical="center"/>
    </xf>
    <xf numFmtId="0" fontId="13" fillId="7" borderId="0" xfId="2" applyFont="1" applyFill="1" applyAlignment="1">
      <alignment horizontal="center" vertical="center"/>
    </xf>
    <xf numFmtId="0" fontId="14" fillId="0" borderId="14" xfId="3" applyFont="1" applyBorder="1" applyAlignment="1">
      <alignment horizontal="left" vertical="center" wrapText="1" indent="2"/>
    </xf>
    <xf numFmtId="0" fontId="1" fillId="0" borderId="0" xfId="3" applyFont="1"/>
    <xf numFmtId="0" fontId="15" fillId="4" borderId="0" xfId="0" applyFont="1" applyFill="1" applyAlignment="1">
      <alignment horizontal="left" vertical="center"/>
    </xf>
  </cellXfs>
  <cellStyles count="4">
    <cellStyle name="Normal 2" xfId="3" xr:uid="{0EEFE778-401C-4E91-B2D0-0B85831EC988}"/>
    <cellStyle name="Гиперссылка" xfId="2" builtinId="8"/>
    <cellStyle name="Обычный" xfId="0" builtinId="0"/>
    <cellStyle name="Процентный" xfId="1" builtinId="5"/>
  </cellStyles>
  <dxfs count="0"/>
  <tableStyles count="0" defaultTableStyle="TableStyleMedium9" defaultPivotStyle="PivotStyleMedium7"/>
  <colors>
    <mruColors>
      <color rgb="FF40B14B"/>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950966399037599E-2"/>
          <c:y val="4.8655697698804602E-2"/>
          <c:w val="0.94891407155982099"/>
          <c:h val="0.76878323136437199"/>
        </c:manualLayout>
      </c:layout>
      <c:lineChart>
        <c:grouping val="standard"/>
        <c:varyColors val="0"/>
        <c:ser>
          <c:idx val="3"/>
          <c:order val="0"/>
          <c:tx>
            <c:strRef>
              <c:f>'Productivity Dashboard'!$F$7</c:f>
              <c:strCache>
                <c:ptCount val="1"/>
                <c:pt idx="0">
                  <c:v>% OF GOAL REACHED</c:v>
                </c:pt>
              </c:strCache>
            </c:strRef>
          </c:tx>
          <c:spPr>
            <a:ln w="28575" cap="rnd">
              <a:solidFill>
                <a:schemeClr val="accent4"/>
              </a:solidFill>
              <a:prstDash val="sysDash"/>
              <a:round/>
            </a:ln>
            <a:effectLst>
              <a:outerShdw blurRad="50800" dist="38100" dir="8100000" algn="tr" rotWithShape="0">
                <a:prstClr val="black">
                  <a:alpha val="40000"/>
                </a:prstClr>
              </a:outerShdw>
            </a:effectLst>
          </c:spPr>
          <c:marker>
            <c:symbol val="circle"/>
            <c:size val="16"/>
            <c:spPr>
              <a:gradFill flip="none" rotWithShape="1">
                <a:gsLst>
                  <a:gs pos="0">
                    <a:schemeClr val="accent2">
                      <a:lumMod val="40000"/>
                      <a:lumOff val="60000"/>
                    </a:schemeClr>
                  </a:gs>
                  <a:gs pos="45000">
                    <a:srgbClr val="FFC000"/>
                  </a:gs>
                  <a:gs pos="100000">
                    <a:schemeClr val="accent2"/>
                  </a:gs>
                </a:gsLst>
                <a:path path="circle">
                  <a:fillToRect l="50000" t="130000" r="50000" b="-30000"/>
                </a:path>
                <a:tileRect/>
              </a:gradFill>
              <a:ln w="9525">
                <a:solidFill>
                  <a:schemeClr val="accent4">
                    <a:lumMod val="75000"/>
                  </a:schemeClr>
                </a:solidFill>
              </a:ln>
              <a:effectLst>
                <a:outerShdw blurRad="50800" dist="38100" dir="8100000" algn="tr" rotWithShape="0">
                  <a:prstClr val="black">
                    <a:alpha val="40000"/>
                  </a:prst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4">
                        <a:lumMod val="50000"/>
                      </a:schemeClr>
                    </a:solidFill>
                    <a:latin typeface="+mn-lt"/>
                    <a:ea typeface="+mn-ea"/>
                    <a:cs typeface="+mn-cs"/>
                  </a:defRPr>
                </a:pPr>
                <a:endParaRPr lang="ru-R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'Productivity Dashboard'!$B$8:$B$32</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'Productivity Dashboard'!$F$8:$F$32</c:f>
              <c:numCache>
                <c:formatCode>0%</c:formatCode>
                <c:ptCount val="25"/>
                <c:pt idx="0">
                  <c:v>1</c:v>
                </c:pt>
                <c:pt idx="1">
                  <c:v>1</c:v>
                </c:pt>
                <c:pt idx="2">
                  <c:v>1.1333333333333333</c:v>
                </c:pt>
                <c:pt idx="3">
                  <c:v>1.1333333333333333</c:v>
                </c:pt>
                <c:pt idx="4">
                  <c:v>1.1333333333333333</c:v>
                </c:pt>
                <c:pt idx="5">
                  <c:v>0.8666666666666667</c:v>
                </c:pt>
                <c:pt idx="6">
                  <c:v>0.83333333333333337</c:v>
                </c:pt>
                <c:pt idx="7">
                  <c:v>1.0333333333333334</c:v>
                </c:pt>
                <c:pt idx="8">
                  <c:v>0.96666666666666667</c:v>
                </c:pt>
                <c:pt idx="9">
                  <c:v>1</c:v>
                </c:pt>
                <c:pt idx="10">
                  <c:v>0.96666666666666667</c:v>
                </c:pt>
                <c:pt idx="11">
                  <c:v>0.8</c:v>
                </c:pt>
                <c:pt idx="12">
                  <c:v>1.0666666666666667</c:v>
                </c:pt>
                <c:pt idx="13">
                  <c:v>1.0333333333333334</c:v>
                </c:pt>
                <c:pt idx="14">
                  <c:v>1.0333333333333334</c:v>
                </c:pt>
                <c:pt idx="15">
                  <c:v>0.9</c:v>
                </c:pt>
                <c:pt idx="16">
                  <c:v>1.0333333333333334</c:v>
                </c:pt>
                <c:pt idx="17">
                  <c:v>0.8</c:v>
                </c:pt>
                <c:pt idx="18">
                  <c:v>1.0666666666666667</c:v>
                </c:pt>
                <c:pt idx="19">
                  <c:v>0.93333333333333335</c:v>
                </c:pt>
                <c:pt idx="20">
                  <c:v>1</c:v>
                </c:pt>
                <c:pt idx="21">
                  <c:v>0.93333333333333335</c:v>
                </c:pt>
                <c:pt idx="22">
                  <c:v>1.1333333333333333</c:v>
                </c:pt>
                <c:pt idx="23">
                  <c:v>0.9</c:v>
                </c:pt>
                <c:pt idx="24">
                  <c:v>1.1000000000000001</c:v>
                </c:pt>
              </c:numCache>
            </c:numRef>
          </c:val>
          <c:smooth val="1"/>
          <c:extLst>
            <c:ext xmlns:c16="http://schemas.microsoft.com/office/drawing/2014/chart" uri="{C3380CC4-5D6E-409C-BE32-E72D297353CC}">
              <c16:uniqueId val="{00000000-FDC3-4F08-BA45-453BF2D73C49}"/>
            </c:ext>
          </c:extLst>
        </c:ser>
        <c:dLbls>
          <c:showLegendKey val="0"/>
          <c:showVal val="0"/>
          <c:showCatName val="0"/>
          <c:showSerName val="0"/>
          <c:showPercent val="0"/>
          <c:showBubbleSize val="0"/>
        </c:dLbls>
        <c:marker val="1"/>
        <c:smooth val="0"/>
        <c:axId val="54312624"/>
        <c:axId val="54313184"/>
      </c:lineChart>
      <c:catAx>
        <c:axId val="543126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ru-RU"/>
          </a:p>
        </c:txPr>
        <c:crossAx val="54313184"/>
        <c:crosses val="autoZero"/>
        <c:auto val="1"/>
        <c:lblAlgn val="ctr"/>
        <c:lblOffset val="100"/>
        <c:noMultiLvlLbl val="0"/>
      </c:catAx>
      <c:valAx>
        <c:axId val="54313184"/>
        <c:scaling>
          <c:orientation val="minMax"/>
          <c:max val="1.25"/>
          <c:min val="0.75"/>
        </c:scaling>
        <c:delete val="0"/>
        <c:axPos val="l"/>
        <c:majorGridlines>
          <c:spPr>
            <a:ln w="9525" cap="flat" cmpd="sng" algn="ctr">
              <a:solidFill>
                <a:schemeClr val="accent5">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4312624"/>
        <c:crosses val="autoZero"/>
        <c:crossBetween val="between"/>
        <c:majorUnit val="0.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3.18483483213663E-2"/>
          <c:y val="4.0958462760173703E-2"/>
          <c:w val="0.95614007837133197"/>
          <c:h val="0.88437656679764598"/>
        </c:manualLayout>
      </c:layout>
      <c:barChart>
        <c:barDir val="col"/>
        <c:grouping val="clustered"/>
        <c:varyColors val="1"/>
        <c:ser>
          <c:idx val="3"/>
          <c:order val="0"/>
          <c:tx>
            <c:strRef>
              <c:f>'Productivity Dashboard'!$D$7</c:f>
              <c:strCache>
                <c:ptCount val="1"/>
                <c:pt idx="0">
                  <c:v>TOTAL CLIENT CONTACT HOURS</c:v>
                </c:pt>
              </c:strCache>
            </c:strRef>
          </c:tx>
          <c:invertIfNegative val="0"/>
          <c:dPt>
            <c:idx val="0"/>
            <c:invertIfNegative val="0"/>
            <c:bubble3D val="0"/>
            <c:spPr>
              <a:gradFill rotWithShape="1">
                <a:gsLst>
                  <a:gs pos="0">
                    <a:schemeClr val="accent4">
                      <a:tint val="36000"/>
                      <a:lumMod val="110000"/>
                      <a:satMod val="105000"/>
                      <a:tint val="67000"/>
                    </a:schemeClr>
                  </a:gs>
                  <a:gs pos="50000">
                    <a:schemeClr val="accent4">
                      <a:tint val="36000"/>
                      <a:lumMod val="105000"/>
                      <a:satMod val="103000"/>
                      <a:tint val="73000"/>
                    </a:schemeClr>
                  </a:gs>
                  <a:gs pos="100000">
                    <a:schemeClr val="accent4">
                      <a:tint val="36000"/>
                      <a:lumMod val="105000"/>
                      <a:satMod val="109000"/>
                      <a:tint val="81000"/>
                    </a:schemeClr>
                  </a:gs>
                </a:gsLst>
                <a:lin ang="5400000" scaled="0"/>
              </a:gradFill>
              <a:ln w="9525" cap="flat" cmpd="sng" algn="ctr">
                <a:solidFill>
                  <a:schemeClr val="accent4">
                    <a:tint val="36000"/>
                    <a:shade val="95000"/>
                  </a:schemeClr>
                </a:solidFill>
                <a:round/>
              </a:ln>
              <a:effectLst/>
            </c:spPr>
            <c:extLst>
              <c:ext xmlns:c16="http://schemas.microsoft.com/office/drawing/2014/chart" uri="{C3380CC4-5D6E-409C-BE32-E72D297353CC}">
                <c16:uniqueId val="{00000001-F5E2-416F-B6CF-C483F6AD0269}"/>
              </c:ext>
            </c:extLst>
          </c:dPt>
          <c:dPt>
            <c:idx val="1"/>
            <c:invertIfNegative val="0"/>
            <c:bubble3D val="0"/>
            <c:spPr>
              <a:gradFill rotWithShape="1">
                <a:gsLst>
                  <a:gs pos="0">
                    <a:schemeClr val="accent4">
                      <a:tint val="41000"/>
                      <a:lumMod val="110000"/>
                      <a:satMod val="105000"/>
                      <a:tint val="67000"/>
                    </a:schemeClr>
                  </a:gs>
                  <a:gs pos="50000">
                    <a:schemeClr val="accent4">
                      <a:tint val="41000"/>
                      <a:lumMod val="105000"/>
                      <a:satMod val="103000"/>
                      <a:tint val="73000"/>
                    </a:schemeClr>
                  </a:gs>
                  <a:gs pos="100000">
                    <a:schemeClr val="accent4">
                      <a:tint val="41000"/>
                      <a:lumMod val="105000"/>
                      <a:satMod val="109000"/>
                      <a:tint val="81000"/>
                    </a:schemeClr>
                  </a:gs>
                </a:gsLst>
                <a:lin ang="5400000" scaled="0"/>
              </a:gradFill>
              <a:ln w="9525" cap="flat" cmpd="sng" algn="ctr">
                <a:solidFill>
                  <a:schemeClr val="accent4">
                    <a:tint val="41000"/>
                    <a:shade val="95000"/>
                  </a:schemeClr>
                </a:solidFill>
                <a:round/>
              </a:ln>
              <a:effectLst/>
            </c:spPr>
            <c:extLst>
              <c:ext xmlns:c16="http://schemas.microsoft.com/office/drawing/2014/chart" uri="{C3380CC4-5D6E-409C-BE32-E72D297353CC}">
                <c16:uniqueId val="{00000003-F5E2-416F-B6CF-C483F6AD0269}"/>
              </c:ext>
            </c:extLst>
          </c:dPt>
          <c:dPt>
            <c:idx val="2"/>
            <c:invertIfNegative val="0"/>
            <c:bubble3D val="0"/>
            <c:spPr>
              <a:gradFill rotWithShape="1">
                <a:gsLst>
                  <a:gs pos="0">
                    <a:schemeClr val="accent4">
                      <a:tint val="47000"/>
                      <a:lumMod val="110000"/>
                      <a:satMod val="105000"/>
                      <a:tint val="67000"/>
                    </a:schemeClr>
                  </a:gs>
                  <a:gs pos="50000">
                    <a:schemeClr val="accent4">
                      <a:tint val="47000"/>
                      <a:lumMod val="105000"/>
                      <a:satMod val="103000"/>
                      <a:tint val="73000"/>
                    </a:schemeClr>
                  </a:gs>
                  <a:gs pos="100000">
                    <a:schemeClr val="accent4">
                      <a:tint val="47000"/>
                      <a:lumMod val="105000"/>
                      <a:satMod val="109000"/>
                      <a:tint val="81000"/>
                    </a:schemeClr>
                  </a:gs>
                </a:gsLst>
                <a:lin ang="5400000" scaled="0"/>
              </a:gradFill>
              <a:ln w="9525" cap="flat" cmpd="sng" algn="ctr">
                <a:solidFill>
                  <a:schemeClr val="accent4">
                    <a:tint val="47000"/>
                    <a:shade val="95000"/>
                  </a:schemeClr>
                </a:solidFill>
                <a:round/>
              </a:ln>
              <a:effectLst/>
            </c:spPr>
            <c:extLst>
              <c:ext xmlns:c16="http://schemas.microsoft.com/office/drawing/2014/chart" uri="{C3380CC4-5D6E-409C-BE32-E72D297353CC}">
                <c16:uniqueId val="{00000005-F5E2-416F-B6CF-C483F6AD0269}"/>
              </c:ext>
            </c:extLst>
          </c:dPt>
          <c:dPt>
            <c:idx val="3"/>
            <c:invertIfNegative val="0"/>
            <c:bubble3D val="0"/>
            <c:spPr>
              <a:gradFill rotWithShape="1">
                <a:gsLst>
                  <a:gs pos="0">
                    <a:schemeClr val="accent4">
                      <a:tint val="52000"/>
                      <a:lumMod val="110000"/>
                      <a:satMod val="105000"/>
                      <a:tint val="67000"/>
                    </a:schemeClr>
                  </a:gs>
                  <a:gs pos="50000">
                    <a:schemeClr val="accent4">
                      <a:tint val="52000"/>
                      <a:lumMod val="105000"/>
                      <a:satMod val="103000"/>
                      <a:tint val="73000"/>
                    </a:schemeClr>
                  </a:gs>
                  <a:gs pos="100000">
                    <a:schemeClr val="accent4">
                      <a:tint val="52000"/>
                      <a:lumMod val="105000"/>
                      <a:satMod val="109000"/>
                      <a:tint val="81000"/>
                    </a:schemeClr>
                  </a:gs>
                </a:gsLst>
                <a:lin ang="5400000" scaled="0"/>
              </a:gradFill>
              <a:ln w="9525" cap="flat" cmpd="sng" algn="ctr">
                <a:solidFill>
                  <a:schemeClr val="accent4">
                    <a:tint val="52000"/>
                    <a:shade val="95000"/>
                  </a:schemeClr>
                </a:solidFill>
                <a:round/>
              </a:ln>
              <a:effectLst/>
            </c:spPr>
            <c:extLst>
              <c:ext xmlns:c16="http://schemas.microsoft.com/office/drawing/2014/chart" uri="{C3380CC4-5D6E-409C-BE32-E72D297353CC}">
                <c16:uniqueId val="{00000007-F5E2-416F-B6CF-C483F6AD0269}"/>
              </c:ext>
            </c:extLst>
          </c:dPt>
          <c:dPt>
            <c:idx val="4"/>
            <c:invertIfNegative val="0"/>
            <c:bubble3D val="0"/>
            <c:spPr>
              <a:gradFill rotWithShape="1">
                <a:gsLst>
                  <a:gs pos="0">
                    <a:schemeClr val="accent4">
                      <a:tint val="57000"/>
                      <a:lumMod val="110000"/>
                      <a:satMod val="105000"/>
                      <a:tint val="67000"/>
                    </a:schemeClr>
                  </a:gs>
                  <a:gs pos="50000">
                    <a:schemeClr val="accent4">
                      <a:tint val="57000"/>
                      <a:lumMod val="105000"/>
                      <a:satMod val="103000"/>
                      <a:tint val="73000"/>
                    </a:schemeClr>
                  </a:gs>
                  <a:gs pos="100000">
                    <a:schemeClr val="accent4">
                      <a:tint val="57000"/>
                      <a:lumMod val="105000"/>
                      <a:satMod val="109000"/>
                      <a:tint val="81000"/>
                    </a:schemeClr>
                  </a:gs>
                </a:gsLst>
                <a:lin ang="5400000" scaled="0"/>
              </a:gradFill>
              <a:ln w="9525" cap="flat" cmpd="sng" algn="ctr">
                <a:solidFill>
                  <a:schemeClr val="accent4">
                    <a:tint val="57000"/>
                    <a:shade val="95000"/>
                  </a:schemeClr>
                </a:solidFill>
                <a:round/>
              </a:ln>
              <a:effectLst/>
            </c:spPr>
            <c:extLst>
              <c:ext xmlns:c16="http://schemas.microsoft.com/office/drawing/2014/chart" uri="{C3380CC4-5D6E-409C-BE32-E72D297353CC}">
                <c16:uniqueId val="{00000009-F5E2-416F-B6CF-C483F6AD0269}"/>
              </c:ext>
            </c:extLst>
          </c:dPt>
          <c:dPt>
            <c:idx val="5"/>
            <c:invertIfNegative val="0"/>
            <c:bubble3D val="0"/>
            <c:spPr>
              <a:gradFill rotWithShape="1">
                <a:gsLst>
                  <a:gs pos="0">
                    <a:schemeClr val="accent4">
                      <a:tint val="63000"/>
                      <a:lumMod val="110000"/>
                      <a:satMod val="105000"/>
                      <a:tint val="67000"/>
                    </a:schemeClr>
                  </a:gs>
                  <a:gs pos="50000">
                    <a:schemeClr val="accent4">
                      <a:tint val="63000"/>
                      <a:lumMod val="105000"/>
                      <a:satMod val="103000"/>
                      <a:tint val="73000"/>
                    </a:schemeClr>
                  </a:gs>
                  <a:gs pos="100000">
                    <a:schemeClr val="accent4">
                      <a:tint val="63000"/>
                      <a:lumMod val="105000"/>
                      <a:satMod val="109000"/>
                      <a:tint val="81000"/>
                    </a:schemeClr>
                  </a:gs>
                </a:gsLst>
                <a:lin ang="5400000" scaled="0"/>
              </a:gradFill>
              <a:ln w="9525" cap="flat" cmpd="sng" algn="ctr">
                <a:solidFill>
                  <a:schemeClr val="accent4">
                    <a:tint val="63000"/>
                    <a:shade val="95000"/>
                  </a:schemeClr>
                </a:solidFill>
                <a:round/>
              </a:ln>
              <a:effectLst/>
            </c:spPr>
            <c:extLst>
              <c:ext xmlns:c16="http://schemas.microsoft.com/office/drawing/2014/chart" uri="{C3380CC4-5D6E-409C-BE32-E72D297353CC}">
                <c16:uniqueId val="{0000000B-F5E2-416F-B6CF-C483F6AD0269}"/>
              </c:ext>
            </c:extLst>
          </c:dPt>
          <c:dPt>
            <c:idx val="6"/>
            <c:invertIfNegative val="0"/>
            <c:bubble3D val="0"/>
            <c:spPr>
              <a:gradFill rotWithShape="1">
                <a:gsLst>
                  <a:gs pos="0">
                    <a:schemeClr val="accent4">
                      <a:tint val="68000"/>
                      <a:lumMod val="110000"/>
                      <a:satMod val="105000"/>
                      <a:tint val="67000"/>
                    </a:schemeClr>
                  </a:gs>
                  <a:gs pos="50000">
                    <a:schemeClr val="accent4">
                      <a:tint val="68000"/>
                      <a:lumMod val="105000"/>
                      <a:satMod val="103000"/>
                      <a:tint val="73000"/>
                    </a:schemeClr>
                  </a:gs>
                  <a:gs pos="100000">
                    <a:schemeClr val="accent4">
                      <a:tint val="68000"/>
                      <a:lumMod val="105000"/>
                      <a:satMod val="109000"/>
                      <a:tint val="81000"/>
                    </a:schemeClr>
                  </a:gs>
                </a:gsLst>
                <a:lin ang="5400000" scaled="0"/>
              </a:gradFill>
              <a:ln w="9525" cap="flat" cmpd="sng" algn="ctr">
                <a:solidFill>
                  <a:schemeClr val="accent4">
                    <a:tint val="68000"/>
                    <a:shade val="95000"/>
                  </a:schemeClr>
                </a:solidFill>
                <a:round/>
              </a:ln>
              <a:effectLst/>
            </c:spPr>
            <c:extLst>
              <c:ext xmlns:c16="http://schemas.microsoft.com/office/drawing/2014/chart" uri="{C3380CC4-5D6E-409C-BE32-E72D297353CC}">
                <c16:uniqueId val="{0000000D-F5E2-416F-B6CF-C483F6AD0269}"/>
              </c:ext>
            </c:extLst>
          </c:dPt>
          <c:dPt>
            <c:idx val="7"/>
            <c:invertIfNegative val="0"/>
            <c:bubble3D val="0"/>
            <c:spPr>
              <a:gradFill rotWithShape="1">
                <a:gsLst>
                  <a:gs pos="0">
                    <a:schemeClr val="accent4">
                      <a:tint val="74000"/>
                      <a:lumMod val="110000"/>
                      <a:satMod val="105000"/>
                      <a:tint val="67000"/>
                    </a:schemeClr>
                  </a:gs>
                  <a:gs pos="50000">
                    <a:schemeClr val="accent4">
                      <a:tint val="74000"/>
                      <a:lumMod val="105000"/>
                      <a:satMod val="103000"/>
                      <a:tint val="73000"/>
                    </a:schemeClr>
                  </a:gs>
                  <a:gs pos="100000">
                    <a:schemeClr val="accent4">
                      <a:tint val="74000"/>
                      <a:lumMod val="105000"/>
                      <a:satMod val="109000"/>
                      <a:tint val="81000"/>
                    </a:schemeClr>
                  </a:gs>
                </a:gsLst>
                <a:lin ang="5400000" scaled="0"/>
              </a:gradFill>
              <a:ln w="9525" cap="flat" cmpd="sng" algn="ctr">
                <a:solidFill>
                  <a:schemeClr val="accent4">
                    <a:tint val="74000"/>
                    <a:shade val="95000"/>
                  </a:schemeClr>
                </a:solidFill>
                <a:round/>
              </a:ln>
              <a:effectLst/>
            </c:spPr>
            <c:extLst>
              <c:ext xmlns:c16="http://schemas.microsoft.com/office/drawing/2014/chart" uri="{C3380CC4-5D6E-409C-BE32-E72D297353CC}">
                <c16:uniqueId val="{0000000F-F5E2-416F-B6CF-C483F6AD0269}"/>
              </c:ext>
            </c:extLst>
          </c:dPt>
          <c:dPt>
            <c:idx val="8"/>
            <c:invertIfNegative val="0"/>
            <c:bubble3D val="0"/>
            <c:spPr>
              <a:gradFill rotWithShape="1">
                <a:gsLst>
                  <a:gs pos="0">
                    <a:schemeClr val="accent4">
                      <a:tint val="79000"/>
                      <a:lumMod val="110000"/>
                      <a:satMod val="105000"/>
                      <a:tint val="67000"/>
                    </a:schemeClr>
                  </a:gs>
                  <a:gs pos="50000">
                    <a:schemeClr val="accent4">
                      <a:tint val="79000"/>
                      <a:lumMod val="105000"/>
                      <a:satMod val="103000"/>
                      <a:tint val="73000"/>
                    </a:schemeClr>
                  </a:gs>
                  <a:gs pos="100000">
                    <a:schemeClr val="accent4">
                      <a:tint val="79000"/>
                      <a:lumMod val="105000"/>
                      <a:satMod val="109000"/>
                      <a:tint val="81000"/>
                    </a:schemeClr>
                  </a:gs>
                </a:gsLst>
                <a:lin ang="5400000" scaled="0"/>
              </a:gradFill>
              <a:ln w="9525" cap="flat" cmpd="sng" algn="ctr">
                <a:solidFill>
                  <a:schemeClr val="accent4">
                    <a:tint val="79000"/>
                    <a:shade val="95000"/>
                  </a:schemeClr>
                </a:solidFill>
                <a:round/>
              </a:ln>
              <a:effectLst/>
            </c:spPr>
            <c:extLst>
              <c:ext xmlns:c16="http://schemas.microsoft.com/office/drawing/2014/chart" uri="{C3380CC4-5D6E-409C-BE32-E72D297353CC}">
                <c16:uniqueId val="{00000011-F5E2-416F-B6CF-C483F6AD0269}"/>
              </c:ext>
            </c:extLst>
          </c:dPt>
          <c:dPt>
            <c:idx val="9"/>
            <c:invertIfNegative val="0"/>
            <c:bubble3D val="0"/>
            <c:spPr>
              <a:gradFill rotWithShape="1">
                <a:gsLst>
                  <a:gs pos="0">
                    <a:schemeClr val="accent4">
                      <a:tint val="84000"/>
                      <a:lumMod val="110000"/>
                      <a:satMod val="105000"/>
                      <a:tint val="67000"/>
                    </a:schemeClr>
                  </a:gs>
                  <a:gs pos="50000">
                    <a:schemeClr val="accent4">
                      <a:tint val="84000"/>
                      <a:lumMod val="105000"/>
                      <a:satMod val="103000"/>
                      <a:tint val="73000"/>
                    </a:schemeClr>
                  </a:gs>
                  <a:gs pos="100000">
                    <a:schemeClr val="accent4">
                      <a:tint val="84000"/>
                      <a:lumMod val="105000"/>
                      <a:satMod val="109000"/>
                      <a:tint val="81000"/>
                    </a:schemeClr>
                  </a:gs>
                </a:gsLst>
                <a:lin ang="5400000" scaled="0"/>
              </a:gradFill>
              <a:ln w="9525" cap="flat" cmpd="sng" algn="ctr">
                <a:solidFill>
                  <a:schemeClr val="accent4">
                    <a:tint val="84000"/>
                    <a:shade val="95000"/>
                  </a:schemeClr>
                </a:solidFill>
                <a:round/>
              </a:ln>
              <a:effectLst/>
            </c:spPr>
            <c:extLst>
              <c:ext xmlns:c16="http://schemas.microsoft.com/office/drawing/2014/chart" uri="{C3380CC4-5D6E-409C-BE32-E72D297353CC}">
                <c16:uniqueId val="{00000013-F5E2-416F-B6CF-C483F6AD0269}"/>
              </c:ext>
            </c:extLst>
          </c:dPt>
          <c:dPt>
            <c:idx val="10"/>
            <c:invertIfNegative val="0"/>
            <c:bubble3D val="0"/>
            <c:spPr>
              <a:gradFill rotWithShape="1">
                <a:gsLst>
                  <a:gs pos="0">
                    <a:schemeClr val="accent4">
                      <a:tint val="90000"/>
                      <a:lumMod val="110000"/>
                      <a:satMod val="105000"/>
                      <a:tint val="67000"/>
                    </a:schemeClr>
                  </a:gs>
                  <a:gs pos="50000">
                    <a:schemeClr val="accent4">
                      <a:tint val="90000"/>
                      <a:lumMod val="105000"/>
                      <a:satMod val="103000"/>
                      <a:tint val="73000"/>
                    </a:schemeClr>
                  </a:gs>
                  <a:gs pos="100000">
                    <a:schemeClr val="accent4">
                      <a:tint val="90000"/>
                      <a:lumMod val="105000"/>
                      <a:satMod val="109000"/>
                      <a:tint val="81000"/>
                    </a:schemeClr>
                  </a:gs>
                </a:gsLst>
                <a:lin ang="5400000" scaled="0"/>
              </a:gradFill>
              <a:ln w="9525" cap="flat" cmpd="sng" algn="ctr">
                <a:solidFill>
                  <a:schemeClr val="accent4">
                    <a:tint val="90000"/>
                    <a:shade val="95000"/>
                  </a:schemeClr>
                </a:solidFill>
                <a:round/>
              </a:ln>
              <a:effectLst/>
            </c:spPr>
            <c:extLst>
              <c:ext xmlns:c16="http://schemas.microsoft.com/office/drawing/2014/chart" uri="{C3380CC4-5D6E-409C-BE32-E72D297353CC}">
                <c16:uniqueId val="{00000015-F5E2-416F-B6CF-C483F6AD0269}"/>
              </c:ext>
            </c:extLst>
          </c:dPt>
          <c:dPt>
            <c:idx val="11"/>
            <c:invertIfNegative val="0"/>
            <c:bubble3D val="0"/>
            <c:spPr>
              <a:gradFill rotWithShape="1">
                <a:gsLst>
                  <a:gs pos="0">
                    <a:schemeClr val="accent4">
                      <a:tint val="95000"/>
                      <a:lumMod val="110000"/>
                      <a:satMod val="105000"/>
                      <a:tint val="67000"/>
                    </a:schemeClr>
                  </a:gs>
                  <a:gs pos="50000">
                    <a:schemeClr val="accent4">
                      <a:tint val="95000"/>
                      <a:lumMod val="105000"/>
                      <a:satMod val="103000"/>
                      <a:tint val="73000"/>
                    </a:schemeClr>
                  </a:gs>
                  <a:gs pos="100000">
                    <a:schemeClr val="accent4">
                      <a:tint val="95000"/>
                      <a:lumMod val="105000"/>
                      <a:satMod val="109000"/>
                      <a:tint val="81000"/>
                    </a:schemeClr>
                  </a:gs>
                </a:gsLst>
                <a:lin ang="5400000" scaled="0"/>
              </a:gradFill>
              <a:ln w="9525" cap="flat" cmpd="sng" algn="ctr">
                <a:solidFill>
                  <a:schemeClr val="accent4">
                    <a:tint val="95000"/>
                    <a:shade val="95000"/>
                  </a:schemeClr>
                </a:solidFill>
                <a:round/>
              </a:ln>
              <a:effectLst/>
            </c:spPr>
            <c:extLst>
              <c:ext xmlns:c16="http://schemas.microsoft.com/office/drawing/2014/chart" uri="{C3380CC4-5D6E-409C-BE32-E72D297353CC}">
                <c16:uniqueId val="{00000017-F5E2-416F-B6CF-C483F6AD0269}"/>
              </c:ext>
            </c:extLst>
          </c:dPt>
          <c:dPt>
            <c:idx val="12"/>
            <c:invertIfNegative val="0"/>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19-F5E2-416F-B6CF-C483F6AD0269}"/>
              </c:ext>
            </c:extLst>
          </c:dPt>
          <c:dPt>
            <c:idx val="13"/>
            <c:invertIfNegative val="0"/>
            <c:bubble3D val="0"/>
            <c:spPr>
              <a:gradFill rotWithShape="1">
                <a:gsLst>
                  <a:gs pos="0">
                    <a:schemeClr val="accent4">
                      <a:shade val="94000"/>
                      <a:lumMod val="110000"/>
                      <a:satMod val="105000"/>
                      <a:tint val="67000"/>
                    </a:schemeClr>
                  </a:gs>
                  <a:gs pos="50000">
                    <a:schemeClr val="accent4">
                      <a:shade val="94000"/>
                      <a:lumMod val="105000"/>
                      <a:satMod val="103000"/>
                      <a:tint val="73000"/>
                    </a:schemeClr>
                  </a:gs>
                  <a:gs pos="100000">
                    <a:schemeClr val="accent4">
                      <a:shade val="94000"/>
                      <a:lumMod val="105000"/>
                      <a:satMod val="109000"/>
                      <a:tint val="81000"/>
                    </a:schemeClr>
                  </a:gs>
                </a:gsLst>
                <a:lin ang="5400000" scaled="0"/>
              </a:gradFill>
              <a:ln w="9525" cap="flat" cmpd="sng" algn="ctr">
                <a:solidFill>
                  <a:schemeClr val="accent4">
                    <a:shade val="94000"/>
                    <a:shade val="95000"/>
                  </a:schemeClr>
                </a:solidFill>
                <a:round/>
              </a:ln>
              <a:effectLst/>
            </c:spPr>
            <c:extLst>
              <c:ext xmlns:c16="http://schemas.microsoft.com/office/drawing/2014/chart" uri="{C3380CC4-5D6E-409C-BE32-E72D297353CC}">
                <c16:uniqueId val="{0000001B-F5E2-416F-B6CF-C483F6AD0269}"/>
              </c:ext>
            </c:extLst>
          </c:dPt>
          <c:dPt>
            <c:idx val="14"/>
            <c:invertIfNegative val="0"/>
            <c:bubble3D val="0"/>
            <c:spPr>
              <a:gradFill rotWithShape="1">
                <a:gsLst>
                  <a:gs pos="0">
                    <a:schemeClr val="accent4">
                      <a:shade val="89000"/>
                      <a:lumMod val="110000"/>
                      <a:satMod val="105000"/>
                      <a:tint val="67000"/>
                    </a:schemeClr>
                  </a:gs>
                  <a:gs pos="50000">
                    <a:schemeClr val="accent4">
                      <a:shade val="89000"/>
                      <a:lumMod val="105000"/>
                      <a:satMod val="103000"/>
                      <a:tint val="73000"/>
                    </a:schemeClr>
                  </a:gs>
                  <a:gs pos="100000">
                    <a:schemeClr val="accent4">
                      <a:shade val="89000"/>
                      <a:lumMod val="105000"/>
                      <a:satMod val="109000"/>
                      <a:tint val="81000"/>
                    </a:schemeClr>
                  </a:gs>
                </a:gsLst>
                <a:lin ang="5400000" scaled="0"/>
              </a:gradFill>
              <a:ln w="9525" cap="flat" cmpd="sng" algn="ctr">
                <a:solidFill>
                  <a:schemeClr val="accent4">
                    <a:shade val="89000"/>
                    <a:shade val="95000"/>
                  </a:schemeClr>
                </a:solidFill>
                <a:round/>
              </a:ln>
              <a:effectLst/>
            </c:spPr>
            <c:extLst>
              <c:ext xmlns:c16="http://schemas.microsoft.com/office/drawing/2014/chart" uri="{C3380CC4-5D6E-409C-BE32-E72D297353CC}">
                <c16:uniqueId val="{0000001D-F5E2-416F-B6CF-C483F6AD0269}"/>
              </c:ext>
            </c:extLst>
          </c:dPt>
          <c:dPt>
            <c:idx val="15"/>
            <c:invertIfNegative val="0"/>
            <c:bubble3D val="0"/>
            <c:spPr>
              <a:gradFill rotWithShape="1">
                <a:gsLst>
                  <a:gs pos="0">
                    <a:schemeClr val="accent4">
                      <a:shade val="83000"/>
                      <a:lumMod val="110000"/>
                      <a:satMod val="105000"/>
                      <a:tint val="67000"/>
                    </a:schemeClr>
                  </a:gs>
                  <a:gs pos="50000">
                    <a:schemeClr val="accent4">
                      <a:shade val="83000"/>
                      <a:lumMod val="105000"/>
                      <a:satMod val="103000"/>
                      <a:tint val="73000"/>
                    </a:schemeClr>
                  </a:gs>
                  <a:gs pos="100000">
                    <a:schemeClr val="accent4">
                      <a:shade val="83000"/>
                      <a:lumMod val="105000"/>
                      <a:satMod val="109000"/>
                      <a:tint val="81000"/>
                    </a:schemeClr>
                  </a:gs>
                </a:gsLst>
                <a:lin ang="5400000" scaled="0"/>
              </a:gradFill>
              <a:ln w="9525" cap="flat" cmpd="sng" algn="ctr">
                <a:solidFill>
                  <a:schemeClr val="accent4">
                    <a:shade val="83000"/>
                    <a:shade val="95000"/>
                  </a:schemeClr>
                </a:solidFill>
                <a:round/>
              </a:ln>
              <a:effectLst/>
            </c:spPr>
            <c:extLst>
              <c:ext xmlns:c16="http://schemas.microsoft.com/office/drawing/2014/chart" uri="{C3380CC4-5D6E-409C-BE32-E72D297353CC}">
                <c16:uniqueId val="{0000001F-F5E2-416F-B6CF-C483F6AD0269}"/>
              </c:ext>
            </c:extLst>
          </c:dPt>
          <c:dPt>
            <c:idx val="16"/>
            <c:invertIfNegative val="0"/>
            <c:bubble3D val="0"/>
            <c:spPr>
              <a:gradFill rotWithShape="1">
                <a:gsLst>
                  <a:gs pos="0">
                    <a:schemeClr val="accent4">
                      <a:shade val="78000"/>
                      <a:lumMod val="110000"/>
                      <a:satMod val="105000"/>
                      <a:tint val="67000"/>
                    </a:schemeClr>
                  </a:gs>
                  <a:gs pos="50000">
                    <a:schemeClr val="accent4">
                      <a:shade val="78000"/>
                      <a:lumMod val="105000"/>
                      <a:satMod val="103000"/>
                      <a:tint val="73000"/>
                    </a:schemeClr>
                  </a:gs>
                  <a:gs pos="100000">
                    <a:schemeClr val="accent4">
                      <a:shade val="78000"/>
                      <a:lumMod val="105000"/>
                      <a:satMod val="109000"/>
                      <a:tint val="81000"/>
                    </a:schemeClr>
                  </a:gs>
                </a:gsLst>
                <a:lin ang="5400000" scaled="0"/>
              </a:gradFill>
              <a:ln w="9525" cap="flat" cmpd="sng" algn="ctr">
                <a:solidFill>
                  <a:schemeClr val="accent4">
                    <a:shade val="78000"/>
                    <a:shade val="95000"/>
                  </a:schemeClr>
                </a:solidFill>
                <a:round/>
              </a:ln>
              <a:effectLst/>
            </c:spPr>
            <c:extLst>
              <c:ext xmlns:c16="http://schemas.microsoft.com/office/drawing/2014/chart" uri="{C3380CC4-5D6E-409C-BE32-E72D297353CC}">
                <c16:uniqueId val="{00000021-F5E2-416F-B6CF-C483F6AD0269}"/>
              </c:ext>
            </c:extLst>
          </c:dPt>
          <c:dPt>
            <c:idx val="17"/>
            <c:invertIfNegative val="0"/>
            <c:bubble3D val="0"/>
            <c:spPr>
              <a:gradFill rotWithShape="1">
                <a:gsLst>
                  <a:gs pos="0">
                    <a:schemeClr val="accent4">
                      <a:shade val="73000"/>
                      <a:lumMod val="110000"/>
                      <a:satMod val="105000"/>
                      <a:tint val="67000"/>
                    </a:schemeClr>
                  </a:gs>
                  <a:gs pos="50000">
                    <a:schemeClr val="accent4">
                      <a:shade val="73000"/>
                      <a:lumMod val="105000"/>
                      <a:satMod val="103000"/>
                      <a:tint val="73000"/>
                    </a:schemeClr>
                  </a:gs>
                  <a:gs pos="100000">
                    <a:schemeClr val="accent4">
                      <a:shade val="73000"/>
                      <a:lumMod val="105000"/>
                      <a:satMod val="109000"/>
                      <a:tint val="81000"/>
                    </a:schemeClr>
                  </a:gs>
                </a:gsLst>
                <a:lin ang="5400000" scaled="0"/>
              </a:gradFill>
              <a:ln w="9525" cap="flat" cmpd="sng" algn="ctr">
                <a:solidFill>
                  <a:schemeClr val="accent4">
                    <a:shade val="73000"/>
                    <a:shade val="95000"/>
                  </a:schemeClr>
                </a:solidFill>
                <a:round/>
              </a:ln>
              <a:effectLst/>
            </c:spPr>
            <c:extLst>
              <c:ext xmlns:c16="http://schemas.microsoft.com/office/drawing/2014/chart" uri="{C3380CC4-5D6E-409C-BE32-E72D297353CC}">
                <c16:uniqueId val="{00000023-F5E2-416F-B6CF-C483F6AD0269}"/>
              </c:ext>
            </c:extLst>
          </c:dPt>
          <c:dPt>
            <c:idx val="18"/>
            <c:invertIfNegative val="0"/>
            <c:bubble3D val="0"/>
            <c:spPr>
              <a:gradFill rotWithShape="1">
                <a:gsLst>
                  <a:gs pos="0">
                    <a:schemeClr val="accent4">
                      <a:shade val="67000"/>
                      <a:lumMod val="110000"/>
                      <a:satMod val="105000"/>
                      <a:tint val="67000"/>
                    </a:schemeClr>
                  </a:gs>
                  <a:gs pos="50000">
                    <a:schemeClr val="accent4">
                      <a:shade val="67000"/>
                      <a:lumMod val="105000"/>
                      <a:satMod val="103000"/>
                      <a:tint val="73000"/>
                    </a:schemeClr>
                  </a:gs>
                  <a:gs pos="100000">
                    <a:schemeClr val="accent4">
                      <a:shade val="67000"/>
                      <a:lumMod val="105000"/>
                      <a:satMod val="109000"/>
                      <a:tint val="81000"/>
                    </a:schemeClr>
                  </a:gs>
                </a:gsLst>
                <a:lin ang="5400000" scaled="0"/>
              </a:gradFill>
              <a:ln w="9525" cap="flat" cmpd="sng" algn="ctr">
                <a:solidFill>
                  <a:schemeClr val="accent4">
                    <a:shade val="67000"/>
                    <a:shade val="95000"/>
                  </a:schemeClr>
                </a:solidFill>
                <a:round/>
              </a:ln>
              <a:effectLst/>
            </c:spPr>
            <c:extLst>
              <c:ext xmlns:c16="http://schemas.microsoft.com/office/drawing/2014/chart" uri="{C3380CC4-5D6E-409C-BE32-E72D297353CC}">
                <c16:uniqueId val="{00000025-F5E2-416F-B6CF-C483F6AD0269}"/>
              </c:ext>
            </c:extLst>
          </c:dPt>
          <c:dPt>
            <c:idx val="19"/>
            <c:invertIfNegative val="0"/>
            <c:bubble3D val="0"/>
            <c:spPr>
              <a:gradFill rotWithShape="1">
                <a:gsLst>
                  <a:gs pos="0">
                    <a:schemeClr val="accent4">
                      <a:shade val="62000"/>
                      <a:lumMod val="110000"/>
                      <a:satMod val="105000"/>
                      <a:tint val="67000"/>
                    </a:schemeClr>
                  </a:gs>
                  <a:gs pos="50000">
                    <a:schemeClr val="accent4">
                      <a:shade val="62000"/>
                      <a:lumMod val="105000"/>
                      <a:satMod val="103000"/>
                      <a:tint val="73000"/>
                    </a:schemeClr>
                  </a:gs>
                  <a:gs pos="100000">
                    <a:schemeClr val="accent4">
                      <a:shade val="62000"/>
                      <a:lumMod val="105000"/>
                      <a:satMod val="109000"/>
                      <a:tint val="81000"/>
                    </a:schemeClr>
                  </a:gs>
                </a:gsLst>
                <a:lin ang="5400000" scaled="0"/>
              </a:gradFill>
              <a:ln w="9525" cap="flat" cmpd="sng" algn="ctr">
                <a:solidFill>
                  <a:schemeClr val="accent4">
                    <a:shade val="62000"/>
                    <a:shade val="95000"/>
                  </a:schemeClr>
                </a:solidFill>
                <a:round/>
              </a:ln>
              <a:effectLst/>
            </c:spPr>
            <c:extLst>
              <c:ext xmlns:c16="http://schemas.microsoft.com/office/drawing/2014/chart" uri="{C3380CC4-5D6E-409C-BE32-E72D297353CC}">
                <c16:uniqueId val="{00000027-F5E2-416F-B6CF-C483F6AD0269}"/>
              </c:ext>
            </c:extLst>
          </c:dPt>
          <c:dPt>
            <c:idx val="20"/>
            <c:invertIfNegative val="0"/>
            <c:bubble3D val="0"/>
            <c:spPr>
              <a:gradFill rotWithShape="1">
                <a:gsLst>
                  <a:gs pos="0">
                    <a:schemeClr val="accent4">
                      <a:shade val="56000"/>
                      <a:lumMod val="110000"/>
                      <a:satMod val="105000"/>
                      <a:tint val="67000"/>
                    </a:schemeClr>
                  </a:gs>
                  <a:gs pos="50000">
                    <a:schemeClr val="accent4">
                      <a:shade val="56000"/>
                      <a:lumMod val="105000"/>
                      <a:satMod val="103000"/>
                      <a:tint val="73000"/>
                    </a:schemeClr>
                  </a:gs>
                  <a:gs pos="100000">
                    <a:schemeClr val="accent4">
                      <a:shade val="56000"/>
                      <a:lumMod val="105000"/>
                      <a:satMod val="109000"/>
                      <a:tint val="81000"/>
                    </a:schemeClr>
                  </a:gs>
                </a:gsLst>
                <a:lin ang="5400000" scaled="0"/>
              </a:gradFill>
              <a:ln w="9525" cap="flat" cmpd="sng" algn="ctr">
                <a:solidFill>
                  <a:schemeClr val="accent4">
                    <a:shade val="56000"/>
                    <a:shade val="95000"/>
                  </a:schemeClr>
                </a:solidFill>
                <a:round/>
              </a:ln>
              <a:effectLst/>
            </c:spPr>
            <c:extLst>
              <c:ext xmlns:c16="http://schemas.microsoft.com/office/drawing/2014/chart" uri="{C3380CC4-5D6E-409C-BE32-E72D297353CC}">
                <c16:uniqueId val="{00000029-F5E2-416F-B6CF-C483F6AD0269}"/>
              </c:ext>
            </c:extLst>
          </c:dPt>
          <c:dPt>
            <c:idx val="21"/>
            <c:invertIfNegative val="0"/>
            <c:bubble3D val="0"/>
            <c:spPr>
              <a:gradFill rotWithShape="1">
                <a:gsLst>
                  <a:gs pos="0">
                    <a:schemeClr val="accent4">
                      <a:shade val="51000"/>
                      <a:lumMod val="110000"/>
                      <a:satMod val="105000"/>
                      <a:tint val="67000"/>
                    </a:schemeClr>
                  </a:gs>
                  <a:gs pos="50000">
                    <a:schemeClr val="accent4">
                      <a:shade val="51000"/>
                      <a:lumMod val="105000"/>
                      <a:satMod val="103000"/>
                      <a:tint val="73000"/>
                    </a:schemeClr>
                  </a:gs>
                  <a:gs pos="100000">
                    <a:schemeClr val="accent4">
                      <a:shade val="51000"/>
                      <a:lumMod val="105000"/>
                      <a:satMod val="109000"/>
                      <a:tint val="81000"/>
                    </a:schemeClr>
                  </a:gs>
                </a:gsLst>
                <a:lin ang="5400000" scaled="0"/>
              </a:gradFill>
              <a:ln w="9525" cap="flat" cmpd="sng" algn="ctr">
                <a:solidFill>
                  <a:schemeClr val="accent4">
                    <a:shade val="51000"/>
                    <a:shade val="95000"/>
                  </a:schemeClr>
                </a:solidFill>
                <a:round/>
              </a:ln>
              <a:effectLst/>
            </c:spPr>
            <c:extLst>
              <c:ext xmlns:c16="http://schemas.microsoft.com/office/drawing/2014/chart" uri="{C3380CC4-5D6E-409C-BE32-E72D297353CC}">
                <c16:uniqueId val="{0000002B-F5E2-416F-B6CF-C483F6AD0269}"/>
              </c:ext>
            </c:extLst>
          </c:dPt>
          <c:dPt>
            <c:idx val="22"/>
            <c:invertIfNegative val="0"/>
            <c:bubble3D val="0"/>
            <c:spPr>
              <a:gradFill rotWithShape="1">
                <a:gsLst>
                  <a:gs pos="0">
                    <a:schemeClr val="accent4">
                      <a:shade val="46000"/>
                      <a:lumMod val="110000"/>
                      <a:satMod val="105000"/>
                      <a:tint val="67000"/>
                    </a:schemeClr>
                  </a:gs>
                  <a:gs pos="50000">
                    <a:schemeClr val="accent4">
                      <a:shade val="46000"/>
                      <a:lumMod val="105000"/>
                      <a:satMod val="103000"/>
                      <a:tint val="73000"/>
                    </a:schemeClr>
                  </a:gs>
                  <a:gs pos="100000">
                    <a:schemeClr val="accent4">
                      <a:shade val="46000"/>
                      <a:lumMod val="105000"/>
                      <a:satMod val="109000"/>
                      <a:tint val="81000"/>
                    </a:schemeClr>
                  </a:gs>
                </a:gsLst>
                <a:lin ang="5400000" scaled="0"/>
              </a:gradFill>
              <a:ln w="9525" cap="flat" cmpd="sng" algn="ctr">
                <a:solidFill>
                  <a:schemeClr val="accent4">
                    <a:shade val="46000"/>
                    <a:shade val="95000"/>
                  </a:schemeClr>
                </a:solidFill>
                <a:round/>
              </a:ln>
              <a:effectLst/>
            </c:spPr>
            <c:extLst>
              <c:ext xmlns:c16="http://schemas.microsoft.com/office/drawing/2014/chart" uri="{C3380CC4-5D6E-409C-BE32-E72D297353CC}">
                <c16:uniqueId val="{0000002D-F5E2-416F-B6CF-C483F6AD0269}"/>
              </c:ext>
            </c:extLst>
          </c:dPt>
          <c:dPt>
            <c:idx val="23"/>
            <c:invertIfNegative val="0"/>
            <c:bubble3D val="0"/>
            <c:spPr>
              <a:gradFill rotWithShape="1">
                <a:gsLst>
                  <a:gs pos="0">
                    <a:schemeClr val="accent4">
                      <a:shade val="40000"/>
                      <a:lumMod val="110000"/>
                      <a:satMod val="105000"/>
                      <a:tint val="67000"/>
                    </a:schemeClr>
                  </a:gs>
                  <a:gs pos="50000">
                    <a:schemeClr val="accent4">
                      <a:shade val="40000"/>
                      <a:lumMod val="105000"/>
                      <a:satMod val="103000"/>
                      <a:tint val="73000"/>
                    </a:schemeClr>
                  </a:gs>
                  <a:gs pos="100000">
                    <a:schemeClr val="accent4">
                      <a:shade val="40000"/>
                      <a:lumMod val="105000"/>
                      <a:satMod val="109000"/>
                      <a:tint val="81000"/>
                    </a:schemeClr>
                  </a:gs>
                </a:gsLst>
                <a:lin ang="5400000" scaled="0"/>
              </a:gradFill>
              <a:ln w="9525" cap="flat" cmpd="sng" algn="ctr">
                <a:solidFill>
                  <a:schemeClr val="accent4">
                    <a:shade val="40000"/>
                    <a:shade val="95000"/>
                  </a:schemeClr>
                </a:solidFill>
                <a:round/>
              </a:ln>
              <a:effectLst/>
            </c:spPr>
            <c:extLst>
              <c:ext xmlns:c16="http://schemas.microsoft.com/office/drawing/2014/chart" uri="{C3380CC4-5D6E-409C-BE32-E72D297353CC}">
                <c16:uniqueId val="{0000002F-F5E2-416F-B6CF-C483F6AD0269}"/>
              </c:ext>
            </c:extLst>
          </c:dPt>
          <c:dPt>
            <c:idx val="24"/>
            <c:invertIfNegative val="0"/>
            <c:bubble3D val="0"/>
            <c:spPr>
              <a:gradFill rotWithShape="1">
                <a:gsLst>
                  <a:gs pos="0">
                    <a:schemeClr val="accent4">
                      <a:shade val="35000"/>
                      <a:lumMod val="110000"/>
                      <a:satMod val="105000"/>
                      <a:tint val="67000"/>
                    </a:schemeClr>
                  </a:gs>
                  <a:gs pos="50000">
                    <a:schemeClr val="accent4">
                      <a:shade val="35000"/>
                      <a:lumMod val="105000"/>
                      <a:satMod val="103000"/>
                      <a:tint val="73000"/>
                    </a:schemeClr>
                  </a:gs>
                  <a:gs pos="100000">
                    <a:schemeClr val="accent4">
                      <a:shade val="35000"/>
                      <a:lumMod val="105000"/>
                      <a:satMod val="109000"/>
                      <a:tint val="81000"/>
                    </a:schemeClr>
                  </a:gs>
                </a:gsLst>
                <a:lin ang="5400000" scaled="0"/>
              </a:gradFill>
              <a:ln w="9525" cap="flat" cmpd="sng" algn="ctr">
                <a:solidFill>
                  <a:schemeClr val="accent4">
                    <a:shade val="35000"/>
                    <a:shade val="95000"/>
                  </a:schemeClr>
                </a:solidFill>
                <a:round/>
              </a:ln>
              <a:effectLst/>
            </c:spPr>
            <c:extLst>
              <c:ext xmlns:c16="http://schemas.microsoft.com/office/drawing/2014/chart" uri="{C3380CC4-5D6E-409C-BE32-E72D297353CC}">
                <c16:uniqueId val="{00000031-F5E2-416F-B6CF-C483F6AD0269}"/>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4">
                        <a:lumMod val="50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'Productivity Dashboard'!$B$8:$B$32</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'Productivity Dashboard'!$D$8:$D$32</c:f>
              <c:numCache>
                <c:formatCode>General</c:formatCode>
                <c:ptCount val="25"/>
                <c:pt idx="0">
                  <c:v>30</c:v>
                </c:pt>
                <c:pt idx="1">
                  <c:v>30</c:v>
                </c:pt>
                <c:pt idx="2">
                  <c:v>34</c:v>
                </c:pt>
                <c:pt idx="3">
                  <c:v>34</c:v>
                </c:pt>
                <c:pt idx="4">
                  <c:v>34</c:v>
                </c:pt>
                <c:pt idx="5">
                  <c:v>26</c:v>
                </c:pt>
                <c:pt idx="6">
                  <c:v>25</c:v>
                </c:pt>
                <c:pt idx="7">
                  <c:v>31</c:v>
                </c:pt>
                <c:pt idx="8">
                  <c:v>29</c:v>
                </c:pt>
                <c:pt idx="9">
                  <c:v>30</c:v>
                </c:pt>
                <c:pt idx="10">
                  <c:v>29</c:v>
                </c:pt>
                <c:pt idx="11">
                  <c:v>24</c:v>
                </c:pt>
                <c:pt idx="12">
                  <c:v>32</c:v>
                </c:pt>
                <c:pt idx="13">
                  <c:v>31</c:v>
                </c:pt>
                <c:pt idx="14">
                  <c:v>31</c:v>
                </c:pt>
                <c:pt idx="15">
                  <c:v>27</c:v>
                </c:pt>
                <c:pt idx="16">
                  <c:v>31</c:v>
                </c:pt>
                <c:pt idx="17">
                  <c:v>24</c:v>
                </c:pt>
                <c:pt idx="18">
                  <c:v>32</c:v>
                </c:pt>
                <c:pt idx="19">
                  <c:v>28</c:v>
                </c:pt>
                <c:pt idx="20">
                  <c:v>30</c:v>
                </c:pt>
                <c:pt idx="21">
                  <c:v>28</c:v>
                </c:pt>
                <c:pt idx="22">
                  <c:v>34</c:v>
                </c:pt>
                <c:pt idx="23">
                  <c:v>27</c:v>
                </c:pt>
                <c:pt idx="24">
                  <c:v>33</c:v>
                </c:pt>
              </c:numCache>
            </c:numRef>
          </c:val>
          <c:extLst>
            <c:ext xmlns:c16="http://schemas.microsoft.com/office/drawing/2014/chart" uri="{C3380CC4-5D6E-409C-BE32-E72D297353CC}">
              <c16:uniqueId val="{00000032-F5E2-416F-B6CF-C483F6AD0269}"/>
            </c:ext>
          </c:extLst>
        </c:ser>
        <c:dLbls>
          <c:showLegendKey val="0"/>
          <c:showVal val="0"/>
          <c:showCatName val="0"/>
          <c:showSerName val="0"/>
          <c:showPercent val="0"/>
          <c:showBubbleSize val="0"/>
        </c:dLbls>
        <c:gapWidth val="61"/>
        <c:axId val="210470832"/>
        <c:axId val="210471392"/>
      </c:barChart>
      <c:catAx>
        <c:axId val="21047083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50000"/>
                    <a:lumOff val="50000"/>
                  </a:schemeClr>
                </a:solidFill>
                <a:latin typeface="+mn-lt"/>
                <a:ea typeface="+mn-ea"/>
                <a:cs typeface="+mn-cs"/>
              </a:defRPr>
            </a:pPr>
            <a:endParaRPr lang="ru-RU"/>
          </a:p>
        </c:txPr>
        <c:crossAx val="210471392"/>
        <c:crosses val="autoZero"/>
        <c:auto val="1"/>
        <c:lblAlgn val="ctr"/>
        <c:lblOffset val="100"/>
        <c:noMultiLvlLbl val="0"/>
      </c:catAx>
      <c:valAx>
        <c:axId val="2104713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ru-RU"/>
          </a:p>
        </c:txPr>
        <c:crossAx val="2104708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goo.gl/rgWUuP"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6</xdr:col>
      <xdr:colOff>220245</xdr:colOff>
      <xdr:row>16</xdr:row>
      <xdr:rowOff>306805</xdr:rowOff>
    </xdr:from>
    <xdr:to>
      <xdr:col>23</xdr:col>
      <xdr:colOff>815473</xdr:colOff>
      <xdr:row>32</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222250</xdr:colOff>
      <xdr:row>2</xdr:row>
      <xdr:rowOff>0</xdr:rowOff>
    </xdr:from>
    <xdr:to>
      <xdr:col>23</xdr:col>
      <xdr:colOff>812800</xdr:colOff>
      <xdr:row>14</xdr:row>
      <xdr:rowOff>294105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20</xdr:col>
      <xdr:colOff>389043</xdr:colOff>
      <xdr:row>0</xdr:row>
      <xdr:rowOff>80210</xdr:rowOff>
    </xdr:from>
    <xdr:to>
      <xdr:col>23</xdr:col>
      <xdr:colOff>710986</xdr:colOff>
      <xdr:row>0</xdr:row>
      <xdr:rowOff>545431</xdr:rowOff>
    </xdr:to>
    <xdr:pic>
      <xdr:nvPicPr>
        <xdr:cNvPr id="5" name="Рисунок 4">
          <a:hlinkClick xmlns:r="http://schemas.openxmlformats.org/officeDocument/2006/relationships" r:id="rId3"/>
          <a:extLst>
            <a:ext uri="{FF2B5EF4-FFF2-40B4-BE49-F238E27FC236}">
              <a16:creationId xmlns:a16="http://schemas.microsoft.com/office/drawing/2014/main" id="{73A6AD19-9719-4250-82BF-F154B38F451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6776054" y="80210"/>
          <a:ext cx="2800448" cy="4652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rgWUu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499984740745262"/>
  </sheetPr>
  <dimension ref="A1:AB104"/>
  <sheetViews>
    <sheetView showGridLines="0" tabSelected="1" zoomScale="95" zoomScaleNormal="95" zoomScalePageLayoutView="95" workbookViewId="0">
      <pane ySplit="1" topLeftCell="A2" activePane="bottomLeft" state="frozen"/>
      <selection pane="bottomLeft" activeCell="B35" sqref="B35:X35"/>
    </sheetView>
  </sheetViews>
  <sheetFormatPr defaultColWidth="10.796875" defaultRowHeight="15" x14ac:dyDescent="0.25"/>
  <cols>
    <col min="1" max="1" width="3" style="1" customWidth="1"/>
    <col min="2" max="2" width="24" style="1" customWidth="1"/>
    <col min="3" max="6" width="12" style="1" customWidth="1"/>
    <col min="7" max="7" width="3" style="1" customWidth="1"/>
    <col min="8" max="9" width="12.69921875" style="1" customWidth="1"/>
    <col min="10" max="15" width="10.796875" style="1"/>
    <col min="16" max="16" width="3" style="1" customWidth="1"/>
    <col min="17" max="24" width="10.796875" style="1"/>
    <col min="25" max="25" width="3" style="1" customWidth="1"/>
    <col min="26" max="16384" width="10.796875" style="1"/>
  </cols>
  <sheetData>
    <row r="1" spans="1:26" ht="46.05" customHeight="1" x14ac:dyDescent="0.25">
      <c r="B1" s="42" t="s">
        <v>27</v>
      </c>
    </row>
    <row r="2" spans="1:26" ht="24" customHeight="1" x14ac:dyDescent="0.25">
      <c r="B2" s="23" t="s">
        <v>31</v>
      </c>
      <c r="C2" s="24" t="s">
        <v>32</v>
      </c>
      <c r="D2" s="25"/>
      <c r="E2" s="24" t="s">
        <v>33</v>
      </c>
      <c r="F2" s="32"/>
      <c r="G2" s="3"/>
      <c r="H2" s="30" t="s">
        <v>35</v>
      </c>
      <c r="I2" s="31"/>
      <c r="J2" s="31"/>
      <c r="K2" s="31"/>
      <c r="L2" s="31"/>
      <c r="M2" s="31"/>
      <c r="N2" s="31"/>
      <c r="O2" s="31"/>
      <c r="P2" s="31"/>
      <c r="Q2" s="31"/>
      <c r="R2" s="31"/>
      <c r="S2" s="31"/>
      <c r="T2" s="31"/>
      <c r="U2" s="31"/>
      <c r="V2" s="31"/>
      <c r="W2" s="31"/>
      <c r="X2" s="31"/>
    </row>
    <row r="3" spans="1:26" ht="36" customHeight="1" x14ac:dyDescent="0.25">
      <c r="B3" s="23"/>
      <c r="C3" s="26"/>
      <c r="D3" s="27"/>
      <c r="E3" s="26"/>
      <c r="F3" s="33"/>
      <c r="G3" s="3"/>
      <c r="H3" s="6"/>
      <c r="I3" s="6"/>
      <c r="J3" s="6"/>
      <c r="K3" s="6"/>
      <c r="L3" s="6"/>
      <c r="M3" s="6"/>
      <c r="N3" s="6"/>
      <c r="O3" s="6"/>
      <c r="P3" s="5"/>
      <c r="Q3" s="6"/>
      <c r="R3" s="6"/>
      <c r="S3" s="6"/>
      <c r="T3" s="6"/>
      <c r="U3" s="6"/>
      <c r="V3" s="6"/>
      <c r="W3" s="6"/>
      <c r="X3" s="6"/>
    </row>
    <row r="4" spans="1:26" s="2" customFormat="1" ht="61.05" customHeight="1" x14ac:dyDescent="0.25">
      <c r="A4" s="1"/>
      <c r="B4" s="19">
        <f>SUM(D8:D32)</f>
        <v>744</v>
      </c>
      <c r="C4" s="28">
        <f>SUM(E8:E32)</f>
        <v>750</v>
      </c>
      <c r="D4" s="29"/>
      <c r="E4" s="34">
        <f>SUM(E8:E32)/SUM(D8:D32)</f>
        <v>1.0080645161290323</v>
      </c>
      <c r="F4" s="35"/>
      <c r="G4" s="4"/>
      <c r="H4" s="4"/>
      <c r="I4" s="4"/>
      <c r="J4" s="4"/>
      <c r="K4" s="4"/>
      <c r="L4" s="4"/>
      <c r="M4" s="4"/>
      <c r="N4" s="4"/>
      <c r="O4" s="4"/>
      <c r="P4" s="4"/>
      <c r="Q4" s="4"/>
      <c r="R4" s="4"/>
      <c r="S4" s="4"/>
      <c r="T4" s="4"/>
      <c r="U4" s="4"/>
      <c r="V4" s="4"/>
      <c r="W4" s="4"/>
      <c r="X4" s="4"/>
      <c r="Y4" s="1"/>
      <c r="Z4" s="1"/>
    </row>
    <row r="5" spans="1:26" ht="24" customHeight="1" x14ac:dyDescent="0.25">
      <c r="B5" s="3"/>
      <c r="C5" s="3"/>
      <c r="D5" s="3"/>
      <c r="E5" s="3"/>
      <c r="F5" s="3"/>
      <c r="G5" s="3"/>
      <c r="H5" s="3"/>
      <c r="I5" s="3"/>
      <c r="J5" s="3"/>
      <c r="K5" s="3"/>
      <c r="L5" s="3"/>
      <c r="M5" s="3"/>
      <c r="N5" s="3"/>
      <c r="O5" s="3"/>
      <c r="P5" s="3"/>
      <c r="Q5" s="3"/>
      <c r="R5" s="3"/>
      <c r="S5" s="3"/>
      <c r="T5" s="3"/>
      <c r="U5" s="3"/>
      <c r="V5" s="3"/>
      <c r="W5" s="3"/>
      <c r="X5" s="3"/>
    </row>
    <row r="6" spans="1:26" ht="24" customHeight="1" x14ac:dyDescent="0.25">
      <c r="B6" s="22" t="s">
        <v>28</v>
      </c>
      <c r="C6" s="22"/>
      <c r="D6" s="22"/>
      <c r="E6" s="22"/>
      <c r="F6" s="22"/>
      <c r="G6" s="3"/>
      <c r="H6" s="3"/>
      <c r="I6" s="3"/>
      <c r="J6" s="3"/>
      <c r="K6" s="3"/>
      <c r="L6" s="3"/>
      <c r="M6" s="3"/>
      <c r="N6" s="3"/>
      <c r="O6" s="3"/>
      <c r="P6" s="3"/>
      <c r="Q6" s="3"/>
      <c r="R6" s="3"/>
      <c r="S6" s="3"/>
      <c r="T6" s="3"/>
      <c r="U6" s="3"/>
      <c r="V6" s="3"/>
      <c r="W6" s="3"/>
      <c r="X6" s="3"/>
    </row>
    <row r="7" spans="1:26" ht="72" customHeight="1" x14ac:dyDescent="0.25">
      <c r="B7" s="36" t="s">
        <v>1</v>
      </c>
      <c r="C7" s="36"/>
      <c r="D7" s="8" t="s">
        <v>29</v>
      </c>
      <c r="E7" s="8" t="s">
        <v>30</v>
      </c>
      <c r="F7" s="8" t="s">
        <v>34</v>
      </c>
      <c r="G7" s="3"/>
      <c r="H7" s="3"/>
      <c r="I7" s="3"/>
      <c r="J7" s="3"/>
      <c r="K7" s="3"/>
      <c r="L7" s="3"/>
      <c r="M7" s="3"/>
      <c r="N7" s="3"/>
      <c r="O7" s="3"/>
      <c r="P7" s="3"/>
      <c r="Q7" s="3"/>
      <c r="R7" s="3"/>
      <c r="S7" s="3"/>
      <c r="T7" s="3"/>
      <c r="U7" s="3"/>
      <c r="V7" s="3"/>
      <c r="W7" s="3"/>
      <c r="X7" s="3"/>
    </row>
    <row r="8" spans="1:26" ht="24" customHeight="1" x14ac:dyDescent="0.25">
      <c r="B8" s="37" t="s">
        <v>2</v>
      </c>
      <c r="C8" s="37"/>
      <c r="D8" s="9">
        <v>30</v>
      </c>
      <c r="E8" s="9">
        <v>30</v>
      </c>
      <c r="F8" s="10">
        <f>D8/E8</f>
        <v>1</v>
      </c>
      <c r="G8" s="3"/>
      <c r="H8" s="3"/>
      <c r="I8" s="3"/>
      <c r="J8" s="3"/>
      <c r="K8" s="3"/>
      <c r="L8" s="3"/>
      <c r="M8" s="3"/>
      <c r="N8" s="3"/>
      <c r="O8" s="3"/>
      <c r="P8" s="3"/>
      <c r="Q8" s="3"/>
      <c r="R8" s="3"/>
      <c r="S8" s="3"/>
      <c r="T8" s="3"/>
      <c r="U8" s="3"/>
      <c r="V8" s="3"/>
      <c r="W8" s="3"/>
      <c r="X8" s="3"/>
    </row>
    <row r="9" spans="1:26" ht="24" customHeight="1" x14ac:dyDescent="0.25">
      <c r="B9" s="38" t="s">
        <v>3</v>
      </c>
      <c r="C9" s="38"/>
      <c r="D9" s="12">
        <v>30</v>
      </c>
      <c r="E9" s="12">
        <v>30</v>
      </c>
      <c r="F9" s="13">
        <f t="shared" ref="F9:F32" si="0">D9/E9</f>
        <v>1</v>
      </c>
      <c r="G9" s="3"/>
      <c r="H9" s="3"/>
      <c r="I9" s="3"/>
      <c r="J9" s="3"/>
      <c r="K9" s="3"/>
      <c r="L9" s="3"/>
      <c r="M9" s="3"/>
      <c r="N9" s="3"/>
      <c r="O9" s="3"/>
      <c r="P9" s="3"/>
      <c r="Q9" s="3"/>
      <c r="R9" s="3"/>
      <c r="S9" s="3"/>
      <c r="T9" s="3"/>
      <c r="U9" s="3"/>
      <c r="V9" s="3"/>
      <c r="W9" s="3"/>
      <c r="X9" s="3"/>
    </row>
    <row r="10" spans="1:26" ht="24" customHeight="1" x14ac:dyDescent="0.25">
      <c r="B10" s="37" t="s">
        <v>4</v>
      </c>
      <c r="C10" s="37"/>
      <c r="D10" s="9">
        <v>34</v>
      </c>
      <c r="E10" s="9">
        <v>30</v>
      </c>
      <c r="F10" s="10">
        <f t="shared" si="0"/>
        <v>1.1333333333333333</v>
      </c>
      <c r="G10" s="3"/>
      <c r="H10" s="3"/>
      <c r="I10" s="3"/>
      <c r="J10" s="3"/>
      <c r="K10" s="3"/>
      <c r="L10" s="3"/>
      <c r="M10" s="3"/>
      <c r="N10" s="3"/>
      <c r="O10" s="3"/>
      <c r="P10" s="3"/>
      <c r="Q10" s="3"/>
      <c r="R10" s="3"/>
      <c r="S10" s="3"/>
      <c r="T10" s="3"/>
      <c r="U10" s="3"/>
      <c r="V10" s="3"/>
      <c r="W10" s="3"/>
      <c r="X10" s="3"/>
    </row>
    <row r="11" spans="1:26" ht="24" customHeight="1" x14ac:dyDescent="0.25">
      <c r="B11" s="38" t="s">
        <v>5</v>
      </c>
      <c r="C11" s="38"/>
      <c r="D11" s="12">
        <v>34</v>
      </c>
      <c r="E11" s="12">
        <v>30</v>
      </c>
      <c r="F11" s="13">
        <f t="shared" si="0"/>
        <v>1.1333333333333333</v>
      </c>
      <c r="G11" s="3"/>
      <c r="H11" s="3"/>
      <c r="I11" s="3"/>
      <c r="J11" s="3"/>
      <c r="K11" s="3"/>
      <c r="L11" s="3"/>
      <c r="M11" s="3"/>
      <c r="N11" s="3"/>
      <c r="O11" s="3"/>
      <c r="P11" s="3"/>
      <c r="Q11" s="3"/>
      <c r="R11" s="3"/>
      <c r="S11" s="3"/>
      <c r="T11" s="3"/>
      <c r="U11" s="3"/>
      <c r="V11" s="3"/>
      <c r="W11" s="3"/>
      <c r="X11" s="3"/>
    </row>
    <row r="12" spans="1:26" ht="24" customHeight="1" x14ac:dyDescent="0.25">
      <c r="B12" s="37" t="s">
        <v>6</v>
      </c>
      <c r="C12" s="37"/>
      <c r="D12" s="9">
        <v>34</v>
      </c>
      <c r="E12" s="9">
        <v>30</v>
      </c>
      <c r="F12" s="10">
        <f t="shared" si="0"/>
        <v>1.1333333333333333</v>
      </c>
      <c r="G12" s="3"/>
      <c r="H12" s="3"/>
      <c r="I12" s="3"/>
      <c r="J12" s="3"/>
      <c r="K12" s="3"/>
      <c r="L12" s="3"/>
      <c r="M12" s="3"/>
      <c r="N12" s="3"/>
      <c r="O12" s="3"/>
      <c r="P12" s="3"/>
      <c r="Q12" s="3"/>
      <c r="R12" s="3"/>
      <c r="S12" s="3"/>
      <c r="T12" s="3"/>
      <c r="U12" s="3"/>
      <c r="V12" s="3"/>
      <c r="W12" s="3"/>
      <c r="X12" s="3"/>
    </row>
    <row r="13" spans="1:26" ht="24" customHeight="1" x14ac:dyDescent="0.25">
      <c r="B13" s="38" t="s">
        <v>7</v>
      </c>
      <c r="C13" s="38"/>
      <c r="D13" s="12">
        <v>26</v>
      </c>
      <c r="E13" s="12">
        <v>30</v>
      </c>
      <c r="F13" s="13">
        <f t="shared" si="0"/>
        <v>0.8666666666666667</v>
      </c>
      <c r="G13" s="3"/>
      <c r="H13" s="3"/>
      <c r="I13" s="3"/>
      <c r="J13" s="3"/>
      <c r="K13" s="3"/>
      <c r="L13" s="3"/>
      <c r="M13" s="3"/>
      <c r="N13" s="3"/>
      <c r="O13" s="3"/>
      <c r="P13" s="3"/>
      <c r="Q13" s="3"/>
      <c r="R13" s="3"/>
      <c r="S13" s="3"/>
      <c r="T13" s="3"/>
      <c r="U13" s="3"/>
      <c r="V13" s="3"/>
      <c r="W13" s="3"/>
      <c r="X13" s="3"/>
    </row>
    <row r="14" spans="1:26" ht="24" customHeight="1" x14ac:dyDescent="0.25">
      <c r="B14" s="37" t="s">
        <v>8</v>
      </c>
      <c r="C14" s="37"/>
      <c r="D14" s="9">
        <v>25</v>
      </c>
      <c r="E14" s="9">
        <v>30</v>
      </c>
      <c r="F14" s="10">
        <f t="shared" si="0"/>
        <v>0.83333333333333337</v>
      </c>
      <c r="G14" s="3"/>
      <c r="H14" s="3"/>
      <c r="I14" s="3"/>
      <c r="J14" s="3"/>
      <c r="K14" s="3"/>
      <c r="L14" s="3"/>
      <c r="M14" s="3"/>
      <c r="N14" s="3"/>
      <c r="O14" s="3"/>
      <c r="P14" s="3"/>
      <c r="Q14" s="3"/>
      <c r="R14" s="3"/>
      <c r="S14" s="3"/>
      <c r="T14" s="3"/>
      <c r="U14" s="3"/>
      <c r="V14" s="3"/>
      <c r="W14" s="3"/>
      <c r="X14" s="3"/>
    </row>
    <row r="15" spans="1:26" ht="24" customHeight="1" x14ac:dyDescent="0.25">
      <c r="B15" s="38" t="s">
        <v>9</v>
      </c>
      <c r="C15" s="38"/>
      <c r="D15" s="12">
        <v>31</v>
      </c>
      <c r="E15" s="12">
        <v>30</v>
      </c>
      <c r="F15" s="13">
        <f t="shared" si="0"/>
        <v>1.0333333333333334</v>
      </c>
      <c r="G15" s="3"/>
      <c r="H15" s="3"/>
      <c r="I15" s="3"/>
      <c r="J15" s="3"/>
      <c r="K15" s="3"/>
      <c r="L15" s="3"/>
      <c r="M15" s="3"/>
      <c r="N15" s="3"/>
      <c r="O15" s="3"/>
      <c r="P15" s="3"/>
      <c r="Q15" s="3"/>
      <c r="R15" s="3"/>
      <c r="S15" s="3"/>
      <c r="T15" s="3"/>
      <c r="U15" s="3"/>
      <c r="V15" s="3"/>
      <c r="W15" s="3"/>
      <c r="X15" s="3"/>
    </row>
    <row r="16" spans="1:26" ht="24" customHeight="1" x14ac:dyDescent="0.25">
      <c r="B16" s="37" t="s">
        <v>10</v>
      </c>
      <c r="C16" s="37"/>
      <c r="D16" s="9">
        <v>29</v>
      </c>
      <c r="E16" s="9">
        <v>30</v>
      </c>
      <c r="F16" s="10">
        <f t="shared" si="0"/>
        <v>0.96666666666666667</v>
      </c>
      <c r="G16" s="3"/>
      <c r="H16" s="3"/>
      <c r="I16" s="3"/>
      <c r="J16" s="3"/>
      <c r="K16" s="3"/>
      <c r="L16" s="3"/>
      <c r="M16" s="3"/>
      <c r="N16" s="3"/>
      <c r="O16" s="3"/>
      <c r="P16" s="3"/>
      <c r="Q16" s="3"/>
      <c r="R16" s="3"/>
      <c r="S16" s="3"/>
      <c r="T16" s="3"/>
      <c r="U16" s="3"/>
      <c r="V16" s="3"/>
      <c r="W16" s="3"/>
      <c r="X16" s="3"/>
    </row>
    <row r="17" spans="2:28" ht="24" customHeight="1" x14ac:dyDescent="0.25">
      <c r="B17" s="38" t="s">
        <v>11</v>
      </c>
      <c r="C17" s="38"/>
      <c r="D17" s="12">
        <v>30</v>
      </c>
      <c r="E17" s="12">
        <v>30</v>
      </c>
      <c r="F17" s="13">
        <f t="shared" si="0"/>
        <v>1</v>
      </c>
      <c r="G17" s="3"/>
      <c r="H17" s="30" t="s">
        <v>0</v>
      </c>
      <c r="I17" s="31"/>
      <c r="J17" s="31"/>
      <c r="K17" s="31"/>
      <c r="L17" s="31"/>
      <c r="M17" s="31"/>
      <c r="N17" s="31"/>
      <c r="O17" s="31"/>
      <c r="P17" s="31"/>
      <c r="Q17" s="31"/>
      <c r="R17" s="31"/>
      <c r="S17" s="31"/>
      <c r="T17" s="31"/>
      <c r="U17" s="31"/>
      <c r="V17" s="31"/>
      <c r="W17" s="31"/>
      <c r="X17" s="31"/>
    </row>
    <row r="18" spans="2:28" ht="24" customHeight="1" x14ac:dyDescent="0.25">
      <c r="B18" s="37" t="s">
        <v>12</v>
      </c>
      <c r="C18" s="37"/>
      <c r="D18" s="9">
        <v>29</v>
      </c>
      <c r="E18" s="9">
        <v>30</v>
      </c>
      <c r="F18" s="10">
        <f t="shared" si="0"/>
        <v>0.96666666666666667</v>
      </c>
      <c r="G18" s="3"/>
      <c r="H18" s="3"/>
      <c r="I18" s="3"/>
      <c r="J18" s="3"/>
      <c r="K18" s="3"/>
      <c r="L18" s="3"/>
      <c r="M18" s="3"/>
      <c r="N18" s="3"/>
      <c r="O18" s="3"/>
      <c r="P18" s="3"/>
      <c r="Q18" s="3"/>
      <c r="R18" s="3"/>
      <c r="S18" s="3"/>
      <c r="T18" s="3"/>
      <c r="U18" s="3"/>
      <c r="V18" s="3"/>
      <c r="W18" s="3"/>
      <c r="X18" s="3"/>
    </row>
    <row r="19" spans="2:28" ht="24" customHeight="1" x14ac:dyDescent="0.25">
      <c r="B19" s="38" t="s">
        <v>13</v>
      </c>
      <c r="C19" s="38"/>
      <c r="D19" s="12">
        <v>24</v>
      </c>
      <c r="E19" s="12">
        <v>30</v>
      </c>
      <c r="F19" s="13">
        <f t="shared" si="0"/>
        <v>0.8</v>
      </c>
      <c r="G19" s="3"/>
      <c r="H19" s="3"/>
      <c r="I19" s="3"/>
      <c r="J19" s="3"/>
      <c r="K19" s="3"/>
      <c r="L19" s="3"/>
      <c r="M19" s="3"/>
      <c r="N19" s="3"/>
      <c r="O19" s="3"/>
      <c r="P19" s="3"/>
      <c r="Q19" s="3"/>
      <c r="R19" s="3"/>
      <c r="S19" s="3"/>
      <c r="T19" s="3"/>
      <c r="U19" s="3"/>
      <c r="V19" s="3"/>
      <c r="W19" s="3"/>
      <c r="X19" s="3"/>
    </row>
    <row r="20" spans="2:28" ht="24" customHeight="1" x14ac:dyDescent="0.25">
      <c r="B20" s="37" t="s">
        <v>14</v>
      </c>
      <c r="C20" s="37"/>
      <c r="D20" s="9">
        <v>32</v>
      </c>
      <c r="E20" s="9">
        <v>30</v>
      </c>
      <c r="F20" s="10">
        <f t="shared" si="0"/>
        <v>1.0666666666666667</v>
      </c>
      <c r="G20" s="3"/>
      <c r="H20" s="3"/>
      <c r="I20" s="3"/>
      <c r="J20" s="3"/>
      <c r="K20" s="3"/>
      <c r="L20" s="3"/>
      <c r="M20" s="3"/>
      <c r="N20" s="3"/>
      <c r="O20" s="3"/>
      <c r="P20" s="3"/>
      <c r="Q20" s="3"/>
      <c r="R20" s="3"/>
      <c r="S20" s="3"/>
      <c r="T20" s="3"/>
      <c r="U20" s="3"/>
      <c r="V20" s="3"/>
      <c r="W20" s="3"/>
      <c r="X20" s="3"/>
    </row>
    <row r="21" spans="2:28" ht="24" customHeight="1" x14ac:dyDescent="0.25">
      <c r="B21" s="38" t="s">
        <v>15</v>
      </c>
      <c r="C21" s="38"/>
      <c r="D21" s="12">
        <v>31</v>
      </c>
      <c r="E21" s="12">
        <v>30</v>
      </c>
      <c r="F21" s="13">
        <f t="shared" si="0"/>
        <v>1.0333333333333334</v>
      </c>
      <c r="G21" s="3"/>
      <c r="H21" s="3"/>
      <c r="I21" s="3"/>
      <c r="J21" s="3"/>
      <c r="K21" s="3"/>
      <c r="L21" s="3"/>
      <c r="M21" s="3"/>
      <c r="N21" s="3"/>
      <c r="O21" s="3"/>
      <c r="P21" s="3"/>
      <c r="Q21" s="3"/>
      <c r="R21" s="3"/>
      <c r="S21" s="3"/>
      <c r="T21" s="3"/>
      <c r="U21" s="3"/>
      <c r="V21" s="3"/>
      <c r="W21" s="3"/>
      <c r="X21" s="3"/>
    </row>
    <row r="22" spans="2:28" ht="24" customHeight="1" x14ac:dyDescent="0.25">
      <c r="B22" s="37" t="s">
        <v>16</v>
      </c>
      <c r="C22" s="37"/>
      <c r="D22" s="9">
        <v>31</v>
      </c>
      <c r="E22" s="9">
        <v>30</v>
      </c>
      <c r="F22" s="10">
        <f t="shared" si="0"/>
        <v>1.0333333333333334</v>
      </c>
      <c r="G22" s="3"/>
      <c r="H22" s="3"/>
      <c r="I22" s="3"/>
      <c r="J22" s="3"/>
      <c r="K22" s="3"/>
      <c r="L22" s="3"/>
      <c r="M22" s="3"/>
      <c r="N22" s="3"/>
      <c r="O22" s="3"/>
      <c r="P22" s="3"/>
      <c r="Q22" s="3"/>
      <c r="R22" s="3"/>
      <c r="S22" s="3"/>
      <c r="T22" s="3"/>
      <c r="U22" s="3"/>
      <c r="V22" s="3"/>
      <c r="W22" s="3"/>
      <c r="X22" s="3"/>
    </row>
    <row r="23" spans="2:28" ht="24" customHeight="1" x14ac:dyDescent="0.25">
      <c r="B23" s="38" t="s">
        <v>17</v>
      </c>
      <c r="C23" s="38"/>
      <c r="D23" s="12">
        <v>27</v>
      </c>
      <c r="E23" s="12">
        <v>30</v>
      </c>
      <c r="F23" s="13">
        <f t="shared" si="0"/>
        <v>0.9</v>
      </c>
      <c r="G23" s="3"/>
      <c r="H23" s="3"/>
      <c r="I23" s="3"/>
      <c r="J23" s="3"/>
      <c r="K23" s="3"/>
      <c r="L23" s="3"/>
      <c r="M23" s="3"/>
      <c r="N23" s="3"/>
      <c r="O23" s="3"/>
      <c r="P23" s="3"/>
      <c r="Q23" s="3"/>
      <c r="R23" s="3"/>
      <c r="S23" s="3"/>
      <c r="T23" s="3"/>
      <c r="U23" s="3"/>
      <c r="V23" s="3"/>
      <c r="W23" s="3"/>
      <c r="X23" s="3"/>
    </row>
    <row r="24" spans="2:28" ht="24" customHeight="1" x14ac:dyDescent="0.25">
      <c r="B24" s="37" t="s">
        <v>18</v>
      </c>
      <c r="C24" s="37"/>
      <c r="D24" s="9">
        <v>31</v>
      </c>
      <c r="E24" s="9">
        <v>30</v>
      </c>
      <c r="F24" s="10">
        <f t="shared" si="0"/>
        <v>1.0333333333333334</v>
      </c>
      <c r="G24" s="3"/>
      <c r="H24" s="3"/>
      <c r="I24" s="3"/>
      <c r="J24" s="3"/>
      <c r="K24" s="3"/>
      <c r="L24" s="3"/>
      <c r="M24" s="3"/>
      <c r="N24" s="3"/>
      <c r="O24" s="3"/>
      <c r="P24" s="3"/>
      <c r="Q24" s="3"/>
      <c r="R24" s="3"/>
      <c r="S24" s="3"/>
      <c r="T24" s="3"/>
      <c r="U24" s="3"/>
      <c r="V24" s="3"/>
      <c r="W24" s="3"/>
      <c r="X24" s="3"/>
    </row>
    <row r="25" spans="2:28" ht="24" customHeight="1" x14ac:dyDescent="0.25">
      <c r="B25" s="38" t="s">
        <v>19</v>
      </c>
      <c r="C25" s="38"/>
      <c r="D25" s="12">
        <v>24</v>
      </c>
      <c r="E25" s="12">
        <v>30</v>
      </c>
      <c r="F25" s="13">
        <f t="shared" si="0"/>
        <v>0.8</v>
      </c>
      <c r="G25" s="3"/>
      <c r="H25" s="3"/>
      <c r="I25" s="3"/>
      <c r="J25" s="3"/>
      <c r="K25" s="3"/>
      <c r="L25" s="3"/>
      <c r="M25" s="3"/>
      <c r="N25" s="3"/>
      <c r="O25" s="3"/>
      <c r="P25" s="3"/>
      <c r="Q25" s="3"/>
      <c r="R25" s="3"/>
      <c r="S25" s="3"/>
      <c r="T25" s="3"/>
      <c r="U25" s="3"/>
      <c r="V25" s="3"/>
      <c r="W25" s="3"/>
      <c r="X25" s="3"/>
      <c r="AB25" s="7"/>
    </row>
    <row r="26" spans="2:28" ht="24" customHeight="1" x14ac:dyDescent="0.25">
      <c r="B26" s="37" t="s">
        <v>20</v>
      </c>
      <c r="C26" s="37"/>
      <c r="D26" s="9">
        <v>32</v>
      </c>
      <c r="E26" s="9">
        <v>30</v>
      </c>
      <c r="F26" s="10">
        <f t="shared" si="0"/>
        <v>1.0666666666666667</v>
      </c>
      <c r="G26" s="3"/>
      <c r="H26" s="3"/>
      <c r="I26" s="3"/>
      <c r="J26" s="3"/>
      <c r="K26" s="3"/>
      <c r="L26" s="3"/>
      <c r="M26" s="3"/>
      <c r="N26" s="3"/>
      <c r="O26" s="3"/>
      <c r="P26" s="3"/>
      <c r="Q26" s="3"/>
      <c r="R26" s="3"/>
      <c r="S26" s="3"/>
      <c r="T26" s="3"/>
      <c r="U26" s="3"/>
      <c r="V26" s="3"/>
      <c r="W26" s="3"/>
      <c r="X26" s="3"/>
    </row>
    <row r="27" spans="2:28" ht="24" customHeight="1" x14ac:dyDescent="0.25">
      <c r="B27" s="38" t="s">
        <v>21</v>
      </c>
      <c r="C27" s="38"/>
      <c r="D27" s="12">
        <v>28</v>
      </c>
      <c r="E27" s="12">
        <v>30</v>
      </c>
      <c r="F27" s="13">
        <f t="shared" si="0"/>
        <v>0.93333333333333335</v>
      </c>
      <c r="G27" s="3"/>
      <c r="H27" s="21"/>
      <c r="I27" s="21"/>
      <c r="J27" s="21"/>
      <c r="K27" s="21"/>
      <c r="L27" s="21"/>
      <c r="M27" s="21"/>
      <c r="N27" s="21"/>
      <c r="O27" s="21"/>
      <c r="P27" s="21"/>
      <c r="Q27" s="21"/>
      <c r="R27" s="21"/>
      <c r="S27" s="21"/>
      <c r="T27" s="21"/>
      <c r="U27" s="21"/>
      <c r="V27" s="21"/>
      <c r="W27" s="21"/>
      <c r="X27" s="21"/>
    </row>
    <row r="28" spans="2:28" ht="24" customHeight="1" x14ac:dyDescent="0.25">
      <c r="B28" s="37" t="s">
        <v>22</v>
      </c>
      <c r="C28" s="37"/>
      <c r="D28" s="9">
        <v>30</v>
      </c>
      <c r="E28" s="9">
        <v>30</v>
      </c>
      <c r="F28" s="10">
        <f t="shared" si="0"/>
        <v>1</v>
      </c>
      <c r="G28" s="3"/>
      <c r="H28" s="15"/>
      <c r="I28" s="15"/>
      <c r="J28" s="14"/>
      <c r="K28" s="14"/>
      <c r="L28" s="14"/>
      <c r="M28" s="14"/>
      <c r="N28" s="14"/>
      <c r="O28" s="14"/>
      <c r="P28" s="14"/>
      <c r="Q28" s="14"/>
      <c r="R28" s="14"/>
      <c r="S28" s="14"/>
      <c r="T28" s="14"/>
      <c r="U28" s="14"/>
      <c r="V28" s="14"/>
      <c r="W28" s="14"/>
      <c r="X28" s="14"/>
    </row>
    <row r="29" spans="2:28" ht="24" customHeight="1" x14ac:dyDescent="0.25">
      <c r="B29" s="38" t="s">
        <v>23</v>
      </c>
      <c r="C29" s="38"/>
      <c r="D29" s="12">
        <v>28</v>
      </c>
      <c r="E29" s="12">
        <v>30</v>
      </c>
      <c r="F29" s="13">
        <f t="shared" si="0"/>
        <v>0.93333333333333335</v>
      </c>
      <c r="G29" s="3"/>
      <c r="H29" s="16"/>
      <c r="I29" s="17"/>
      <c r="J29" s="14"/>
      <c r="K29" s="14"/>
      <c r="L29" s="14"/>
      <c r="M29" s="14"/>
      <c r="N29" s="14"/>
      <c r="O29" s="14"/>
      <c r="P29" s="14"/>
      <c r="Q29" s="14"/>
      <c r="R29" s="14"/>
      <c r="S29" s="14"/>
      <c r="T29" s="14"/>
      <c r="U29" s="14"/>
      <c r="V29" s="14"/>
      <c r="W29" s="14"/>
      <c r="X29" s="14"/>
    </row>
    <row r="30" spans="2:28" ht="24" customHeight="1" x14ac:dyDescent="0.25">
      <c r="B30" s="37" t="s">
        <v>24</v>
      </c>
      <c r="C30" s="37"/>
      <c r="D30" s="9">
        <v>34</v>
      </c>
      <c r="E30" s="9">
        <v>30</v>
      </c>
      <c r="F30" s="10">
        <f t="shared" si="0"/>
        <v>1.1333333333333333</v>
      </c>
      <c r="G30" s="3"/>
      <c r="H30" s="18"/>
      <c r="I30" s="17"/>
      <c r="J30" s="14"/>
      <c r="K30" s="14"/>
      <c r="L30" s="14"/>
      <c r="M30" s="14"/>
      <c r="N30" s="14"/>
      <c r="O30" s="14"/>
      <c r="P30" s="14"/>
      <c r="Q30" s="14"/>
      <c r="R30" s="14"/>
      <c r="S30" s="14"/>
      <c r="T30" s="14"/>
      <c r="U30" s="14"/>
      <c r="V30" s="14"/>
      <c r="W30" s="14"/>
      <c r="X30" s="14"/>
    </row>
    <row r="31" spans="2:28" ht="24" customHeight="1" x14ac:dyDescent="0.25">
      <c r="B31" s="38" t="s">
        <v>25</v>
      </c>
      <c r="C31" s="38"/>
      <c r="D31" s="12">
        <v>27</v>
      </c>
      <c r="E31" s="12">
        <v>30</v>
      </c>
      <c r="F31" s="13">
        <f t="shared" si="0"/>
        <v>0.9</v>
      </c>
      <c r="G31" s="3"/>
      <c r="H31" s="18"/>
      <c r="I31" s="17"/>
      <c r="J31" s="14"/>
      <c r="K31" s="14"/>
      <c r="L31" s="14"/>
      <c r="M31" s="14"/>
      <c r="N31" s="14"/>
      <c r="O31" s="14"/>
      <c r="P31" s="14"/>
      <c r="Q31" s="14"/>
      <c r="R31" s="14"/>
      <c r="S31" s="14"/>
      <c r="T31" s="14"/>
      <c r="U31" s="14"/>
      <c r="V31" s="14"/>
      <c r="W31" s="14"/>
      <c r="X31" s="14"/>
    </row>
    <row r="32" spans="2:28" ht="24" customHeight="1" x14ac:dyDescent="0.25">
      <c r="B32" s="37" t="s">
        <v>26</v>
      </c>
      <c r="C32" s="37"/>
      <c r="D32" s="11">
        <v>33</v>
      </c>
      <c r="E32" s="9">
        <v>30</v>
      </c>
      <c r="F32" s="10">
        <f t="shared" si="0"/>
        <v>1.1000000000000001</v>
      </c>
      <c r="G32" s="3"/>
      <c r="H32" s="18"/>
      <c r="I32" s="17"/>
      <c r="J32" s="14"/>
      <c r="K32" s="14"/>
      <c r="L32" s="14"/>
      <c r="M32" s="14"/>
      <c r="N32" s="14"/>
      <c r="O32" s="14"/>
      <c r="P32" s="14"/>
      <c r="Q32" s="14"/>
      <c r="R32" s="14"/>
      <c r="S32" s="14"/>
      <c r="T32" s="14"/>
      <c r="U32" s="14"/>
      <c r="V32" s="14"/>
      <c r="W32" s="14"/>
      <c r="X32" s="14"/>
    </row>
    <row r="33" spans="1:25" ht="24" customHeight="1" x14ac:dyDescent="0.25"/>
    <row r="34" spans="1:25" x14ac:dyDescent="0.25">
      <c r="A34" s="20"/>
      <c r="B34" s="20"/>
      <c r="C34" s="20"/>
      <c r="D34" s="20"/>
      <c r="E34" s="20"/>
      <c r="F34" s="20"/>
      <c r="G34" s="20"/>
      <c r="H34" s="20"/>
      <c r="I34" s="20"/>
      <c r="J34" s="20"/>
      <c r="K34" s="20"/>
      <c r="L34" s="20"/>
      <c r="M34" s="20"/>
      <c r="N34" s="20"/>
      <c r="O34" s="20"/>
      <c r="P34" s="20"/>
      <c r="Q34" s="20"/>
      <c r="R34" s="20"/>
      <c r="S34" s="20"/>
      <c r="T34" s="20"/>
      <c r="U34" s="20"/>
      <c r="V34" s="20"/>
      <c r="W34" s="20"/>
      <c r="X34" s="20"/>
      <c r="Y34" s="20"/>
    </row>
    <row r="35" spans="1:25" ht="46.05" customHeight="1" x14ac:dyDescent="0.25">
      <c r="A35" s="20"/>
      <c r="B35" s="39" t="s">
        <v>36</v>
      </c>
      <c r="C35" s="39"/>
      <c r="D35" s="39"/>
      <c r="E35" s="39"/>
      <c r="F35" s="39"/>
      <c r="G35" s="39"/>
      <c r="H35" s="39"/>
      <c r="I35" s="39"/>
      <c r="J35" s="39"/>
      <c r="K35" s="39"/>
      <c r="L35" s="39"/>
      <c r="M35" s="39"/>
      <c r="N35" s="39"/>
      <c r="O35" s="39"/>
      <c r="P35" s="39"/>
      <c r="Q35" s="39"/>
      <c r="R35" s="39"/>
      <c r="S35" s="39"/>
      <c r="T35" s="39"/>
      <c r="U35" s="39"/>
      <c r="V35" s="39"/>
      <c r="W35" s="39"/>
      <c r="X35" s="39"/>
      <c r="Y35" s="20"/>
    </row>
    <row r="36" spans="1:25" x14ac:dyDescent="0.25">
      <c r="A36" s="20"/>
      <c r="B36" s="20"/>
      <c r="C36" s="20"/>
      <c r="D36" s="20"/>
      <c r="E36" s="20"/>
      <c r="F36" s="20"/>
      <c r="G36" s="20"/>
      <c r="H36" s="20"/>
      <c r="I36" s="20"/>
      <c r="J36" s="20"/>
      <c r="K36" s="20"/>
      <c r="L36" s="20"/>
      <c r="M36" s="20"/>
      <c r="N36" s="20"/>
      <c r="O36" s="20"/>
      <c r="P36" s="20"/>
      <c r="Q36" s="20"/>
      <c r="R36" s="20"/>
      <c r="S36" s="20"/>
      <c r="T36" s="20"/>
      <c r="U36" s="20"/>
      <c r="V36" s="20"/>
      <c r="W36" s="20"/>
      <c r="X36" s="20"/>
      <c r="Y36" s="20"/>
    </row>
    <row r="37" spans="1:25" x14ac:dyDescent="0.25">
      <c r="A37" s="20"/>
      <c r="B37" s="20"/>
      <c r="C37" s="20"/>
      <c r="D37" s="20"/>
      <c r="E37" s="20"/>
      <c r="F37" s="20"/>
      <c r="G37" s="20"/>
      <c r="H37" s="20"/>
      <c r="I37" s="20"/>
      <c r="J37" s="20"/>
      <c r="K37" s="20"/>
      <c r="L37" s="20"/>
      <c r="M37" s="20"/>
      <c r="N37" s="20"/>
      <c r="O37" s="20"/>
      <c r="P37" s="20"/>
      <c r="Q37" s="20"/>
      <c r="R37" s="20"/>
      <c r="S37" s="20"/>
      <c r="T37" s="20"/>
      <c r="U37" s="20"/>
      <c r="V37" s="20"/>
      <c r="W37" s="20"/>
      <c r="X37" s="20"/>
      <c r="Y37" s="20"/>
    </row>
    <row r="38" spans="1:25" x14ac:dyDescent="0.25">
      <c r="A38" s="20"/>
      <c r="B38" s="20"/>
      <c r="C38" s="20"/>
      <c r="D38" s="20"/>
      <c r="E38" s="20"/>
      <c r="F38" s="20"/>
      <c r="G38" s="20"/>
      <c r="H38" s="20"/>
      <c r="I38" s="20"/>
      <c r="J38" s="20"/>
      <c r="K38" s="20"/>
      <c r="L38" s="20"/>
      <c r="M38" s="20"/>
      <c r="N38" s="20"/>
      <c r="O38" s="20"/>
      <c r="P38" s="20"/>
      <c r="Q38" s="20"/>
      <c r="R38" s="20"/>
      <c r="S38" s="20"/>
      <c r="T38" s="20"/>
      <c r="U38" s="20"/>
      <c r="V38" s="20"/>
      <c r="W38" s="20"/>
      <c r="X38" s="20"/>
      <c r="Y38" s="20"/>
    </row>
    <row r="39" spans="1:25" x14ac:dyDescent="0.25">
      <c r="A39" s="20"/>
      <c r="B39" s="20"/>
      <c r="C39" s="20"/>
      <c r="D39" s="20"/>
      <c r="E39" s="20"/>
      <c r="F39" s="20"/>
      <c r="G39" s="20"/>
      <c r="H39" s="20"/>
      <c r="I39" s="20"/>
      <c r="J39" s="20"/>
      <c r="K39" s="20"/>
      <c r="L39" s="20"/>
      <c r="M39" s="20"/>
      <c r="N39" s="20"/>
      <c r="O39" s="20"/>
      <c r="P39" s="20"/>
      <c r="Q39" s="20"/>
      <c r="R39" s="20"/>
      <c r="S39" s="20"/>
      <c r="T39" s="20"/>
      <c r="U39" s="20"/>
      <c r="V39" s="20"/>
      <c r="W39" s="20"/>
      <c r="X39" s="20"/>
      <c r="Y39" s="20"/>
    </row>
    <row r="40" spans="1:25" x14ac:dyDescent="0.25">
      <c r="A40" s="20"/>
      <c r="B40" s="20"/>
      <c r="C40" s="20"/>
      <c r="D40" s="20"/>
      <c r="E40" s="20"/>
      <c r="F40" s="20"/>
      <c r="G40" s="20"/>
      <c r="H40" s="20"/>
      <c r="I40" s="20"/>
      <c r="J40" s="20"/>
      <c r="K40" s="20"/>
      <c r="L40" s="20"/>
      <c r="M40" s="20"/>
      <c r="N40" s="20"/>
      <c r="O40" s="20"/>
      <c r="P40" s="20"/>
      <c r="Q40" s="20"/>
      <c r="R40" s="20"/>
      <c r="S40" s="20"/>
      <c r="T40" s="20"/>
      <c r="U40" s="20"/>
      <c r="V40" s="20"/>
      <c r="W40" s="20"/>
      <c r="X40" s="20"/>
      <c r="Y40" s="20"/>
    </row>
    <row r="41" spans="1:25" x14ac:dyDescent="0.25">
      <c r="A41" s="20"/>
      <c r="B41" s="20"/>
      <c r="C41" s="20"/>
      <c r="D41" s="20"/>
      <c r="E41" s="20"/>
      <c r="F41" s="20"/>
      <c r="G41" s="20"/>
      <c r="H41" s="20"/>
      <c r="I41" s="20"/>
      <c r="J41" s="20"/>
      <c r="K41" s="20"/>
      <c r="L41" s="20"/>
      <c r="M41" s="20"/>
      <c r="N41" s="20"/>
      <c r="O41" s="20"/>
      <c r="P41" s="20"/>
      <c r="Q41" s="20"/>
      <c r="R41" s="20"/>
      <c r="S41" s="20"/>
      <c r="T41" s="20"/>
      <c r="U41" s="20"/>
      <c r="V41" s="20"/>
      <c r="W41" s="20"/>
      <c r="X41" s="20"/>
      <c r="Y41" s="20"/>
    </row>
    <row r="42" spans="1:25" x14ac:dyDescent="0.25">
      <c r="A42" s="20"/>
      <c r="B42" s="20"/>
      <c r="C42" s="20"/>
      <c r="D42" s="20"/>
      <c r="E42" s="20"/>
      <c r="F42" s="20"/>
      <c r="G42" s="20"/>
      <c r="H42" s="20"/>
      <c r="I42" s="20"/>
      <c r="J42" s="20"/>
      <c r="K42" s="20"/>
      <c r="L42" s="20"/>
      <c r="M42" s="20"/>
      <c r="N42" s="20"/>
      <c r="O42" s="20"/>
      <c r="P42" s="20"/>
      <c r="Q42" s="20"/>
      <c r="R42" s="20"/>
      <c r="S42" s="20"/>
      <c r="T42" s="20"/>
      <c r="U42" s="20"/>
      <c r="V42" s="20"/>
      <c r="W42" s="20"/>
      <c r="X42" s="20"/>
      <c r="Y42" s="20"/>
    </row>
    <row r="43" spans="1:25" x14ac:dyDescent="0.25">
      <c r="A43" s="20"/>
      <c r="B43" s="20"/>
      <c r="C43" s="20"/>
      <c r="D43" s="20"/>
      <c r="E43" s="20"/>
      <c r="F43" s="20"/>
      <c r="G43" s="20"/>
      <c r="H43" s="20"/>
      <c r="I43" s="20"/>
      <c r="J43" s="20"/>
      <c r="K43" s="20"/>
      <c r="L43" s="20"/>
      <c r="M43" s="20"/>
      <c r="N43" s="20"/>
      <c r="O43" s="20"/>
      <c r="P43" s="20"/>
      <c r="Q43" s="20"/>
      <c r="R43" s="20"/>
      <c r="S43" s="20"/>
      <c r="T43" s="20"/>
      <c r="U43" s="20"/>
      <c r="V43" s="20"/>
      <c r="W43" s="20"/>
      <c r="X43" s="20"/>
      <c r="Y43" s="20"/>
    </row>
    <row r="44" spans="1:25" x14ac:dyDescent="0.25">
      <c r="A44" s="20"/>
      <c r="B44" s="20"/>
      <c r="C44" s="20"/>
      <c r="D44" s="20"/>
      <c r="E44" s="20"/>
      <c r="F44" s="20"/>
      <c r="G44" s="20"/>
      <c r="H44" s="20"/>
      <c r="I44" s="20"/>
      <c r="J44" s="20"/>
      <c r="K44" s="20"/>
      <c r="L44" s="20"/>
      <c r="M44" s="20"/>
      <c r="N44" s="20"/>
      <c r="O44" s="20"/>
      <c r="P44" s="20"/>
      <c r="Q44" s="20"/>
      <c r="R44" s="20"/>
      <c r="S44" s="20"/>
      <c r="T44" s="20"/>
      <c r="U44" s="20"/>
      <c r="V44" s="20"/>
      <c r="W44" s="20"/>
      <c r="X44" s="20"/>
      <c r="Y44" s="20"/>
    </row>
    <row r="45" spans="1:25" x14ac:dyDescent="0.25">
      <c r="A45" s="20"/>
      <c r="B45" s="20"/>
      <c r="C45" s="20"/>
      <c r="D45" s="20"/>
      <c r="E45" s="20"/>
      <c r="F45" s="20"/>
      <c r="G45" s="20"/>
      <c r="H45" s="20"/>
      <c r="I45" s="20"/>
      <c r="J45" s="20"/>
      <c r="K45" s="20"/>
      <c r="L45" s="20"/>
      <c r="M45" s="20"/>
      <c r="N45" s="20"/>
      <c r="O45" s="20"/>
      <c r="P45" s="20"/>
      <c r="Q45" s="20"/>
      <c r="R45" s="20"/>
      <c r="S45" s="20"/>
      <c r="T45" s="20"/>
      <c r="U45" s="20"/>
      <c r="V45" s="20"/>
      <c r="W45" s="20"/>
      <c r="X45" s="20"/>
      <c r="Y45" s="20"/>
    </row>
    <row r="46" spans="1:25" x14ac:dyDescent="0.25">
      <c r="A46" s="20"/>
      <c r="B46" s="20"/>
      <c r="C46" s="20"/>
      <c r="D46" s="20"/>
      <c r="E46" s="20"/>
      <c r="F46" s="20"/>
      <c r="G46" s="20"/>
      <c r="H46" s="20"/>
      <c r="I46" s="20"/>
      <c r="J46" s="20"/>
      <c r="K46" s="20"/>
      <c r="L46" s="20"/>
      <c r="M46" s="20"/>
      <c r="N46" s="20"/>
      <c r="O46" s="20"/>
      <c r="P46" s="20"/>
      <c r="Q46" s="20"/>
      <c r="R46" s="20"/>
      <c r="S46" s="20"/>
      <c r="T46" s="20"/>
      <c r="U46" s="20"/>
      <c r="V46" s="20"/>
      <c r="W46" s="20"/>
      <c r="X46" s="20"/>
      <c r="Y46" s="20"/>
    </row>
    <row r="47" spans="1:25" x14ac:dyDescent="0.25">
      <c r="A47" s="20"/>
      <c r="B47" s="20"/>
      <c r="C47" s="20"/>
      <c r="D47" s="20"/>
      <c r="E47" s="20"/>
      <c r="F47" s="20"/>
      <c r="G47" s="20"/>
      <c r="H47" s="20"/>
      <c r="I47" s="20"/>
      <c r="J47" s="20"/>
      <c r="K47" s="20"/>
      <c r="L47" s="20"/>
      <c r="M47" s="20"/>
      <c r="N47" s="20"/>
      <c r="O47" s="20"/>
      <c r="P47" s="20"/>
      <c r="Q47" s="20"/>
      <c r="R47" s="20"/>
      <c r="S47" s="20"/>
      <c r="T47" s="20"/>
      <c r="U47" s="20"/>
      <c r="V47" s="20"/>
      <c r="W47" s="20"/>
      <c r="X47" s="20"/>
      <c r="Y47" s="20"/>
    </row>
    <row r="48" spans="1:25" x14ac:dyDescent="0.25">
      <c r="A48" s="20"/>
      <c r="B48" s="20"/>
      <c r="C48" s="20"/>
      <c r="D48" s="20"/>
      <c r="E48" s="20"/>
      <c r="F48" s="20"/>
      <c r="G48" s="20"/>
      <c r="H48" s="20"/>
      <c r="I48" s="20"/>
      <c r="J48" s="20"/>
      <c r="K48" s="20"/>
      <c r="L48" s="20"/>
      <c r="M48" s="20"/>
      <c r="N48" s="20"/>
      <c r="O48" s="20"/>
      <c r="P48" s="20"/>
      <c r="Q48" s="20"/>
      <c r="R48" s="20"/>
      <c r="S48" s="20"/>
      <c r="T48" s="20"/>
      <c r="U48" s="20"/>
      <c r="V48" s="20"/>
      <c r="W48" s="20"/>
      <c r="X48" s="20"/>
      <c r="Y48" s="20"/>
    </row>
    <row r="49" spans="1:25" x14ac:dyDescent="0.25">
      <c r="A49" s="20"/>
      <c r="B49" s="20"/>
      <c r="C49" s="20"/>
      <c r="D49" s="20"/>
      <c r="E49" s="20"/>
      <c r="F49" s="20"/>
      <c r="G49" s="20"/>
      <c r="H49" s="20"/>
      <c r="I49" s="20"/>
      <c r="J49" s="20"/>
      <c r="K49" s="20"/>
      <c r="L49" s="20"/>
      <c r="M49" s="20"/>
      <c r="N49" s="20"/>
      <c r="O49" s="20"/>
      <c r="P49" s="20"/>
      <c r="Q49" s="20"/>
      <c r="R49" s="20"/>
      <c r="S49" s="20"/>
      <c r="T49" s="20"/>
      <c r="U49" s="20"/>
      <c r="V49" s="20"/>
      <c r="W49" s="20"/>
      <c r="X49" s="20"/>
      <c r="Y49" s="20"/>
    </row>
    <row r="50" spans="1:25" x14ac:dyDescent="0.25">
      <c r="A50" s="20"/>
      <c r="B50" s="20"/>
      <c r="C50" s="20"/>
      <c r="D50" s="20"/>
      <c r="E50" s="20"/>
      <c r="F50" s="20"/>
      <c r="G50" s="20"/>
      <c r="H50" s="20"/>
      <c r="I50" s="20"/>
      <c r="J50" s="20"/>
      <c r="K50" s="20"/>
      <c r="L50" s="20"/>
      <c r="M50" s="20"/>
      <c r="N50" s="20"/>
      <c r="O50" s="20"/>
      <c r="P50" s="20"/>
      <c r="Q50" s="20"/>
      <c r="R50" s="20"/>
      <c r="S50" s="20"/>
      <c r="T50" s="20"/>
      <c r="U50" s="20"/>
      <c r="V50" s="20"/>
      <c r="W50" s="20"/>
      <c r="X50" s="20"/>
      <c r="Y50" s="20"/>
    </row>
    <row r="51" spans="1:25" x14ac:dyDescent="0.25">
      <c r="A51" s="20"/>
      <c r="B51" s="20"/>
      <c r="C51" s="20"/>
      <c r="D51" s="20"/>
      <c r="E51" s="20"/>
      <c r="F51" s="20"/>
      <c r="G51" s="20"/>
      <c r="H51" s="20"/>
      <c r="I51" s="20"/>
      <c r="J51" s="20"/>
      <c r="K51" s="20"/>
      <c r="L51" s="20"/>
      <c r="M51" s="20"/>
      <c r="N51" s="20"/>
      <c r="O51" s="20"/>
      <c r="P51" s="20"/>
      <c r="Q51" s="20"/>
      <c r="R51" s="20"/>
      <c r="S51" s="20"/>
      <c r="T51" s="20"/>
      <c r="U51" s="20"/>
      <c r="V51" s="20"/>
      <c r="W51" s="20"/>
      <c r="X51" s="20"/>
      <c r="Y51" s="20"/>
    </row>
    <row r="52" spans="1:25" x14ac:dyDescent="0.25">
      <c r="A52" s="20"/>
      <c r="B52" s="20"/>
      <c r="C52" s="20"/>
      <c r="D52" s="20"/>
      <c r="E52" s="20"/>
      <c r="F52" s="20"/>
      <c r="G52" s="20"/>
      <c r="H52" s="20"/>
      <c r="I52" s="20"/>
      <c r="J52" s="20"/>
      <c r="K52" s="20"/>
      <c r="L52" s="20"/>
      <c r="M52" s="20"/>
      <c r="N52" s="20"/>
      <c r="O52" s="20"/>
      <c r="P52" s="20"/>
      <c r="Q52" s="20"/>
      <c r="R52" s="20"/>
      <c r="S52" s="20"/>
      <c r="T52" s="20"/>
      <c r="U52" s="20"/>
      <c r="V52" s="20"/>
      <c r="W52" s="20"/>
      <c r="X52" s="20"/>
      <c r="Y52" s="20"/>
    </row>
    <row r="53" spans="1:25" x14ac:dyDescent="0.25">
      <c r="A53" s="20"/>
      <c r="B53" s="20"/>
      <c r="C53" s="20"/>
      <c r="D53" s="20"/>
      <c r="E53" s="20"/>
      <c r="F53" s="20"/>
      <c r="G53" s="20"/>
      <c r="H53" s="20"/>
      <c r="I53" s="20"/>
      <c r="J53" s="20"/>
      <c r="K53" s="20"/>
      <c r="L53" s="20"/>
      <c r="M53" s="20"/>
      <c r="N53" s="20"/>
      <c r="O53" s="20"/>
      <c r="P53" s="20"/>
      <c r="Q53" s="20"/>
      <c r="R53" s="20"/>
      <c r="S53" s="20"/>
      <c r="T53" s="20"/>
      <c r="U53" s="20"/>
      <c r="V53" s="20"/>
      <c r="W53" s="20"/>
      <c r="X53" s="20"/>
      <c r="Y53" s="20"/>
    </row>
    <row r="54" spans="1:25" x14ac:dyDescent="0.25">
      <c r="A54" s="20"/>
      <c r="B54" s="20"/>
      <c r="C54" s="20"/>
      <c r="D54" s="20"/>
      <c r="E54" s="20"/>
      <c r="F54" s="20"/>
      <c r="G54" s="20"/>
      <c r="H54" s="20"/>
      <c r="I54" s="20"/>
      <c r="J54" s="20"/>
      <c r="K54" s="20"/>
      <c r="L54" s="20"/>
      <c r="M54" s="20"/>
      <c r="N54" s="20"/>
      <c r="O54" s="20"/>
      <c r="P54" s="20"/>
      <c r="Q54" s="20"/>
      <c r="R54" s="20"/>
      <c r="S54" s="20"/>
      <c r="T54" s="20"/>
      <c r="U54" s="20"/>
      <c r="V54" s="20"/>
      <c r="W54" s="20"/>
      <c r="X54" s="20"/>
      <c r="Y54" s="20"/>
    </row>
    <row r="55" spans="1:25" x14ac:dyDescent="0.25">
      <c r="A55" s="20"/>
      <c r="B55" s="20"/>
      <c r="C55" s="20"/>
      <c r="D55" s="20"/>
      <c r="E55" s="20"/>
      <c r="F55" s="20"/>
      <c r="G55" s="20"/>
      <c r="H55" s="20"/>
      <c r="I55" s="20"/>
      <c r="J55" s="20"/>
      <c r="K55" s="20"/>
      <c r="L55" s="20"/>
      <c r="M55" s="20"/>
      <c r="N55" s="20"/>
      <c r="O55" s="20"/>
      <c r="P55" s="20"/>
      <c r="Q55" s="20"/>
      <c r="R55" s="20"/>
      <c r="S55" s="20"/>
      <c r="T55" s="20"/>
      <c r="U55" s="20"/>
      <c r="V55" s="20"/>
      <c r="W55" s="20"/>
      <c r="X55" s="20"/>
      <c r="Y55" s="20"/>
    </row>
    <row r="56" spans="1:25"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row>
    <row r="57" spans="1:25" x14ac:dyDescent="0.25">
      <c r="A57" s="20"/>
      <c r="B57" s="20"/>
      <c r="C57" s="20"/>
      <c r="D57" s="20"/>
      <c r="E57" s="20"/>
      <c r="F57" s="20"/>
      <c r="G57" s="20"/>
      <c r="H57" s="20"/>
      <c r="I57" s="20"/>
      <c r="J57" s="20"/>
      <c r="K57" s="20"/>
      <c r="L57" s="20"/>
      <c r="M57" s="20"/>
      <c r="N57" s="20"/>
      <c r="O57" s="20"/>
      <c r="P57" s="20"/>
      <c r="Q57" s="20"/>
      <c r="R57" s="20"/>
      <c r="S57" s="20"/>
      <c r="T57" s="20"/>
      <c r="U57" s="20"/>
      <c r="V57" s="20"/>
      <c r="W57" s="20"/>
      <c r="X57" s="20"/>
      <c r="Y57" s="20"/>
    </row>
    <row r="58" spans="1:25" x14ac:dyDescent="0.25">
      <c r="A58" s="20"/>
      <c r="B58" s="20"/>
      <c r="C58" s="20"/>
      <c r="D58" s="20"/>
      <c r="E58" s="20"/>
      <c r="F58" s="20"/>
      <c r="G58" s="20"/>
      <c r="H58" s="20"/>
      <c r="I58" s="20"/>
      <c r="J58" s="20"/>
      <c r="K58" s="20"/>
      <c r="L58" s="20"/>
      <c r="M58" s="20"/>
      <c r="N58" s="20"/>
      <c r="O58" s="20"/>
      <c r="P58" s="20"/>
      <c r="Q58" s="20"/>
      <c r="R58" s="20"/>
      <c r="S58" s="20"/>
      <c r="T58" s="20"/>
      <c r="U58" s="20"/>
      <c r="V58" s="20"/>
      <c r="W58" s="20"/>
      <c r="X58" s="20"/>
      <c r="Y58" s="20"/>
    </row>
    <row r="59" spans="1:25" x14ac:dyDescent="0.25">
      <c r="A59" s="20"/>
      <c r="B59" s="20"/>
      <c r="C59" s="20"/>
      <c r="D59" s="20"/>
      <c r="E59" s="20"/>
      <c r="F59" s="20"/>
      <c r="G59" s="20"/>
      <c r="H59" s="20"/>
      <c r="I59" s="20"/>
      <c r="J59" s="20"/>
      <c r="K59" s="20"/>
      <c r="L59" s="20"/>
      <c r="M59" s="20"/>
      <c r="N59" s="20"/>
      <c r="O59" s="20"/>
      <c r="P59" s="20"/>
      <c r="Q59" s="20"/>
      <c r="R59" s="20"/>
      <c r="S59" s="20"/>
      <c r="T59" s="20"/>
      <c r="U59" s="20"/>
      <c r="V59" s="20"/>
      <c r="W59" s="20"/>
      <c r="X59" s="20"/>
      <c r="Y59" s="20"/>
    </row>
    <row r="60" spans="1:25" x14ac:dyDescent="0.25">
      <c r="A60" s="20"/>
      <c r="B60" s="20"/>
      <c r="C60" s="20"/>
      <c r="D60" s="20"/>
      <c r="E60" s="20"/>
      <c r="F60" s="20"/>
      <c r="G60" s="20"/>
      <c r="H60" s="20"/>
      <c r="I60" s="20"/>
      <c r="J60" s="20"/>
      <c r="K60" s="20"/>
      <c r="L60" s="20"/>
      <c r="M60" s="20"/>
      <c r="N60" s="20"/>
      <c r="O60" s="20"/>
      <c r="P60" s="20"/>
      <c r="Q60" s="20"/>
      <c r="R60" s="20"/>
      <c r="S60" s="20"/>
      <c r="T60" s="20"/>
      <c r="U60" s="20"/>
      <c r="V60" s="20"/>
      <c r="W60" s="20"/>
      <c r="X60" s="20"/>
      <c r="Y60" s="20"/>
    </row>
    <row r="61" spans="1:25" x14ac:dyDescent="0.25">
      <c r="A61" s="20"/>
      <c r="B61" s="20"/>
      <c r="C61" s="20"/>
      <c r="D61" s="20"/>
      <c r="E61" s="20"/>
      <c r="F61" s="20"/>
      <c r="G61" s="20"/>
      <c r="H61" s="20"/>
      <c r="I61" s="20"/>
      <c r="J61" s="20"/>
      <c r="K61" s="20"/>
      <c r="L61" s="20"/>
      <c r="M61" s="20"/>
      <c r="N61" s="20"/>
      <c r="O61" s="20"/>
      <c r="P61" s="20"/>
      <c r="Q61" s="20"/>
      <c r="R61" s="20"/>
      <c r="S61" s="20"/>
      <c r="T61" s="20"/>
      <c r="U61" s="20"/>
      <c r="V61" s="20"/>
      <c r="W61" s="20"/>
      <c r="X61" s="20"/>
      <c r="Y61" s="20"/>
    </row>
    <row r="62" spans="1:25" x14ac:dyDescent="0.25">
      <c r="A62" s="20"/>
      <c r="B62" s="20"/>
      <c r="C62" s="20"/>
      <c r="D62" s="20"/>
      <c r="E62" s="20"/>
      <c r="F62" s="20"/>
      <c r="G62" s="20"/>
      <c r="H62" s="20"/>
      <c r="I62" s="20"/>
      <c r="J62" s="20"/>
      <c r="K62" s="20"/>
      <c r="L62" s="20"/>
      <c r="M62" s="20"/>
      <c r="N62" s="20"/>
      <c r="O62" s="20"/>
      <c r="P62" s="20"/>
      <c r="Q62" s="20"/>
      <c r="R62" s="20"/>
      <c r="S62" s="20"/>
      <c r="T62" s="20"/>
      <c r="U62" s="20"/>
      <c r="V62" s="20"/>
      <c r="W62" s="20"/>
      <c r="X62" s="20"/>
      <c r="Y62" s="20"/>
    </row>
    <row r="63" spans="1:25" x14ac:dyDescent="0.25">
      <c r="A63" s="20"/>
      <c r="B63" s="20"/>
      <c r="C63" s="20"/>
      <c r="D63" s="20"/>
      <c r="E63" s="20"/>
      <c r="F63" s="20"/>
      <c r="G63" s="20"/>
      <c r="H63" s="20"/>
      <c r="I63" s="20"/>
      <c r="J63" s="20"/>
      <c r="K63" s="20"/>
      <c r="L63" s="20"/>
      <c r="M63" s="20"/>
      <c r="N63" s="20"/>
      <c r="O63" s="20"/>
      <c r="P63" s="20"/>
      <c r="Q63" s="20"/>
      <c r="R63" s="20"/>
      <c r="S63" s="20"/>
      <c r="T63" s="20"/>
      <c r="U63" s="20"/>
      <c r="V63" s="20"/>
      <c r="W63" s="20"/>
      <c r="X63" s="20"/>
      <c r="Y63" s="20"/>
    </row>
    <row r="64" spans="1:25" x14ac:dyDescent="0.25">
      <c r="A64" s="20"/>
      <c r="B64" s="20"/>
      <c r="C64" s="20"/>
      <c r="D64" s="20"/>
      <c r="E64" s="20"/>
      <c r="F64" s="20"/>
      <c r="G64" s="20"/>
      <c r="H64" s="20"/>
      <c r="I64" s="20"/>
      <c r="J64" s="20"/>
      <c r="K64" s="20"/>
      <c r="L64" s="20"/>
      <c r="M64" s="20"/>
      <c r="N64" s="20"/>
      <c r="O64" s="20"/>
      <c r="P64" s="20"/>
      <c r="Q64" s="20"/>
      <c r="R64" s="20"/>
      <c r="S64" s="20"/>
      <c r="T64" s="20"/>
      <c r="U64" s="20"/>
      <c r="V64" s="20"/>
      <c r="W64" s="20"/>
      <c r="X64" s="20"/>
      <c r="Y64" s="20"/>
    </row>
    <row r="65" spans="1:25"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row>
    <row r="66" spans="1:25"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x14ac:dyDescent="0.25">
      <c r="A67" s="20"/>
      <c r="B67" s="20"/>
      <c r="C67" s="20"/>
      <c r="D67" s="20"/>
      <c r="E67" s="20"/>
      <c r="F67" s="20"/>
      <c r="G67" s="20"/>
      <c r="H67" s="20"/>
      <c r="I67" s="20"/>
      <c r="J67" s="20"/>
      <c r="K67" s="20"/>
      <c r="L67" s="20"/>
      <c r="M67" s="20"/>
      <c r="N67" s="20"/>
      <c r="O67" s="20"/>
      <c r="P67" s="20"/>
      <c r="Q67" s="20"/>
      <c r="R67" s="20"/>
      <c r="S67" s="20"/>
      <c r="T67" s="20"/>
      <c r="U67" s="20"/>
      <c r="V67" s="20"/>
      <c r="W67" s="20"/>
      <c r="X67" s="20"/>
      <c r="Y67" s="20"/>
    </row>
    <row r="68" spans="1:25" x14ac:dyDescent="0.25">
      <c r="A68" s="20"/>
      <c r="B68" s="20"/>
      <c r="C68" s="20"/>
      <c r="D68" s="20"/>
      <c r="E68" s="20"/>
      <c r="F68" s="20"/>
      <c r="G68" s="20"/>
      <c r="H68" s="20"/>
      <c r="I68" s="20"/>
      <c r="J68" s="20"/>
      <c r="K68" s="20"/>
      <c r="L68" s="20"/>
      <c r="M68" s="20"/>
      <c r="N68" s="20"/>
      <c r="O68" s="20"/>
      <c r="P68" s="20"/>
      <c r="Q68" s="20"/>
      <c r="R68" s="20"/>
      <c r="S68" s="20"/>
      <c r="T68" s="20"/>
      <c r="U68" s="20"/>
      <c r="V68" s="20"/>
      <c r="W68" s="20"/>
      <c r="X68" s="20"/>
      <c r="Y68" s="20"/>
    </row>
    <row r="69" spans="1:25" x14ac:dyDescent="0.25">
      <c r="A69" s="20"/>
      <c r="B69" s="20"/>
      <c r="C69" s="20"/>
      <c r="D69" s="20"/>
      <c r="E69" s="20"/>
      <c r="F69" s="20"/>
      <c r="G69" s="20"/>
      <c r="H69" s="20"/>
      <c r="I69" s="20"/>
      <c r="J69" s="20"/>
      <c r="K69" s="20"/>
      <c r="L69" s="20"/>
      <c r="M69" s="20"/>
      <c r="N69" s="20"/>
      <c r="O69" s="20"/>
      <c r="P69" s="20"/>
      <c r="Q69" s="20"/>
      <c r="R69" s="20"/>
      <c r="S69" s="20"/>
      <c r="T69" s="20"/>
      <c r="U69" s="20"/>
      <c r="V69" s="20"/>
      <c r="W69" s="20"/>
      <c r="X69" s="20"/>
      <c r="Y69" s="20"/>
    </row>
    <row r="70" spans="1:25" x14ac:dyDescent="0.25">
      <c r="A70" s="20"/>
      <c r="B70" s="20"/>
      <c r="C70" s="20"/>
      <c r="D70" s="20"/>
      <c r="E70" s="20"/>
      <c r="F70" s="20"/>
      <c r="G70" s="20"/>
      <c r="H70" s="20"/>
      <c r="I70" s="20"/>
      <c r="J70" s="20"/>
      <c r="K70" s="20"/>
      <c r="L70" s="20"/>
      <c r="M70" s="20"/>
      <c r="N70" s="20"/>
      <c r="O70" s="20"/>
      <c r="P70" s="20"/>
      <c r="Q70" s="20"/>
      <c r="R70" s="20"/>
      <c r="S70" s="20"/>
      <c r="T70" s="20"/>
      <c r="U70" s="20"/>
      <c r="V70" s="20"/>
      <c r="W70" s="20"/>
      <c r="X70" s="20"/>
      <c r="Y70" s="20"/>
    </row>
    <row r="71" spans="1:25" x14ac:dyDescent="0.25">
      <c r="A71" s="20"/>
      <c r="B71" s="20"/>
      <c r="C71" s="20"/>
      <c r="D71" s="20"/>
      <c r="E71" s="20"/>
      <c r="F71" s="20"/>
      <c r="G71" s="20"/>
      <c r="H71" s="20"/>
      <c r="I71" s="20"/>
      <c r="J71" s="20"/>
      <c r="K71" s="20"/>
      <c r="L71" s="20"/>
      <c r="M71" s="20"/>
      <c r="N71" s="20"/>
      <c r="O71" s="20"/>
      <c r="P71" s="20"/>
      <c r="Q71" s="20"/>
      <c r="R71" s="20"/>
      <c r="S71" s="20"/>
      <c r="T71" s="20"/>
      <c r="U71" s="20"/>
      <c r="V71" s="20"/>
      <c r="W71" s="20"/>
      <c r="X71" s="20"/>
      <c r="Y71" s="20"/>
    </row>
    <row r="72" spans="1:25" x14ac:dyDescent="0.25">
      <c r="A72" s="20"/>
      <c r="B72" s="20"/>
      <c r="C72" s="20"/>
      <c r="D72" s="20"/>
      <c r="E72" s="20"/>
      <c r="F72" s="20"/>
      <c r="G72" s="20"/>
      <c r="H72" s="20"/>
      <c r="I72" s="20"/>
      <c r="J72" s="20"/>
      <c r="K72" s="20"/>
      <c r="L72" s="20"/>
      <c r="M72" s="20"/>
      <c r="N72" s="20"/>
      <c r="O72" s="20"/>
      <c r="P72" s="20"/>
      <c r="Q72" s="20"/>
      <c r="R72" s="20"/>
      <c r="S72" s="20"/>
      <c r="T72" s="20"/>
      <c r="U72" s="20"/>
      <c r="V72" s="20"/>
      <c r="W72" s="20"/>
      <c r="X72" s="20"/>
      <c r="Y72" s="20"/>
    </row>
    <row r="73" spans="1:25"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row>
    <row r="74" spans="1:25" x14ac:dyDescent="0.25">
      <c r="A74" s="20"/>
      <c r="B74" s="20"/>
      <c r="C74" s="20"/>
      <c r="D74" s="20"/>
      <c r="E74" s="20"/>
      <c r="F74" s="20"/>
      <c r="G74" s="20"/>
      <c r="H74" s="20"/>
      <c r="I74" s="20"/>
      <c r="J74" s="20"/>
      <c r="K74" s="20"/>
      <c r="L74" s="20"/>
      <c r="M74" s="20"/>
      <c r="N74" s="20"/>
      <c r="O74" s="20"/>
      <c r="P74" s="20"/>
      <c r="Q74" s="20"/>
      <c r="R74" s="20"/>
      <c r="S74" s="20"/>
      <c r="T74" s="20"/>
      <c r="U74" s="20"/>
      <c r="V74" s="20"/>
      <c r="W74" s="20"/>
      <c r="X74" s="20"/>
      <c r="Y74" s="20"/>
    </row>
    <row r="75" spans="1:25" x14ac:dyDescent="0.25">
      <c r="A75" s="20"/>
      <c r="B75" s="20"/>
      <c r="C75" s="20"/>
      <c r="D75" s="20"/>
      <c r="E75" s="20"/>
      <c r="F75" s="20"/>
      <c r="G75" s="20"/>
      <c r="H75" s="20"/>
      <c r="I75" s="20"/>
      <c r="J75" s="20"/>
      <c r="K75" s="20"/>
      <c r="L75" s="20"/>
      <c r="M75" s="20"/>
      <c r="N75" s="20"/>
      <c r="O75" s="20"/>
      <c r="P75" s="20"/>
      <c r="Q75" s="20"/>
      <c r="R75" s="20"/>
      <c r="S75" s="20"/>
      <c r="T75" s="20"/>
      <c r="U75" s="20"/>
      <c r="V75" s="20"/>
      <c r="W75" s="20"/>
      <c r="X75" s="20"/>
      <c r="Y75" s="20"/>
    </row>
    <row r="76" spans="1:25" x14ac:dyDescent="0.25">
      <c r="A76" s="20"/>
      <c r="B76" s="20"/>
      <c r="C76" s="20"/>
      <c r="D76" s="20"/>
      <c r="E76" s="20"/>
      <c r="F76" s="20"/>
      <c r="G76" s="20"/>
      <c r="H76" s="20"/>
      <c r="I76" s="20"/>
      <c r="J76" s="20"/>
      <c r="K76" s="20"/>
      <c r="L76" s="20"/>
      <c r="M76" s="20"/>
      <c r="N76" s="20"/>
      <c r="O76" s="20"/>
      <c r="P76" s="20"/>
      <c r="Q76" s="20"/>
      <c r="R76" s="20"/>
      <c r="S76" s="20"/>
      <c r="T76" s="20"/>
      <c r="U76" s="20"/>
      <c r="V76" s="20"/>
      <c r="W76" s="20"/>
      <c r="X76" s="20"/>
      <c r="Y76" s="20"/>
    </row>
    <row r="77" spans="1:25" x14ac:dyDescent="0.25">
      <c r="A77" s="20"/>
      <c r="B77" s="20"/>
      <c r="C77" s="20"/>
      <c r="D77" s="20"/>
      <c r="E77" s="20"/>
      <c r="F77" s="20"/>
      <c r="G77" s="20"/>
      <c r="H77" s="20"/>
      <c r="I77" s="20"/>
      <c r="J77" s="20"/>
      <c r="K77" s="20"/>
      <c r="L77" s="20"/>
      <c r="M77" s="20"/>
      <c r="N77" s="20"/>
      <c r="O77" s="20"/>
      <c r="P77" s="20"/>
      <c r="Q77" s="20"/>
      <c r="R77" s="20"/>
      <c r="S77" s="20"/>
      <c r="T77" s="20"/>
      <c r="U77" s="20"/>
      <c r="V77" s="20"/>
      <c r="W77" s="20"/>
      <c r="X77" s="20"/>
      <c r="Y77" s="20"/>
    </row>
    <row r="78" spans="1:25"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row>
    <row r="79" spans="1:25"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row>
    <row r="80" spans="1:25" x14ac:dyDescent="0.25">
      <c r="A80" s="20"/>
      <c r="B80" s="20"/>
      <c r="C80" s="20"/>
      <c r="D80" s="20"/>
      <c r="E80" s="20"/>
      <c r="F80" s="20"/>
      <c r="G80" s="20"/>
      <c r="H80" s="20"/>
      <c r="I80" s="20"/>
      <c r="J80" s="20"/>
      <c r="K80" s="20"/>
      <c r="L80" s="20"/>
      <c r="M80" s="20"/>
      <c r="N80" s="20"/>
      <c r="O80" s="20"/>
      <c r="P80" s="20"/>
      <c r="Q80" s="20"/>
      <c r="R80" s="20"/>
      <c r="S80" s="20"/>
      <c r="T80" s="20"/>
      <c r="U80" s="20"/>
      <c r="V80" s="20"/>
      <c r="W80" s="20"/>
      <c r="X80" s="20"/>
      <c r="Y80" s="20"/>
    </row>
    <row r="81" spans="1:25" x14ac:dyDescent="0.25">
      <c r="A81" s="20"/>
      <c r="B81" s="20"/>
      <c r="C81" s="20"/>
      <c r="D81" s="20"/>
      <c r="E81" s="20"/>
      <c r="F81" s="20"/>
      <c r="G81" s="20"/>
      <c r="H81" s="20"/>
      <c r="I81" s="20"/>
      <c r="J81" s="20"/>
      <c r="K81" s="20"/>
      <c r="L81" s="20"/>
      <c r="M81" s="20"/>
      <c r="N81" s="20"/>
      <c r="O81" s="20"/>
      <c r="P81" s="20"/>
      <c r="Q81" s="20"/>
      <c r="R81" s="20"/>
      <c r="S81" s="20"/>
      <c r="T81" s="20"/>
      <c r="U81" s="20"/>
      <c r="V81" s="20"/>
      <c r="W81" s="20"/>
      <c r="X81" s="20"/>
      <c r="Y81" s="20"/>
    </row>
    <row r="82" spans="1:25" x14ac:dyDescent="0.25">
      <c r="A82" s="20"/>
      <c r="B82" s="20"/>
      <c r="C82" s="20"/>
      <c r="D82" s="20"/>
      <c r="E82" s="20"/>
      <c r="F82" s="20"/>
      <c r="G82" s="20"/>
      <c r="H82" s="20"/>
      <c r="I82" s="20"/>
      <c r="J82" s="20"/>
      <c r="K82" s="20"/>
      <c r="L82" s="20"/>
      <c r="M82" s="20"/>
      <c r="N82" s="20"/>
      <c r="O82" s="20"/>
      <c r="P82" s="20"/>
      <c r="Q82" s="20"/>
      <c r="R82" s="20"/>
      <c r="S82" s="20"/>
      <c r="T82" s="20"/>
      <c r="U82" s="20"/>
      <c r="V82" s="20"/>
      <c r="W82" s="20"/>
      <c r="X82" s="20"/>
      <c r="Y82" s="20"/>
    </row>
    <row r="83" spans="1:25" x14ac:dyDescent="0.25">
      <c r="A83" s="20"/>
      <c r="B83" s="20"/>
      <c r="C83" s="20"/>
      <c r="D83" s="20"/>
      <c r="E83" s="20"/>
      <c r="F83" s="20"/>
      <c r="G83" s="20"/>
      <c r="H83" s="20"/>
      <c r="I83" s="20"/>
      <c r="J83" s="20"/>
      <c r="K83" s="20"/>
      <c r="L83" s="20"/>
      <c r="M83" s="20"/>
      <c r="N83" s="20"/>
      <c r="O83" s="20"/>
      <c r="P83" s="20"/>
      <c r="Q83" s="20"/>
      <c r="R83" s="20"/>
      <c r="S83" s="20"/>
      <c r="T83" s="20"/>
      <c r="U83" s="20"/>
      <c r="V83" s="20"/>
      <c r="W83" s="20"/>
      <c r="X83" s="20"/>
      <c r="Y83" s="20"/>
    </row>
    <row r="84" spans="1:25" x14ac:dyDescent="0.25">
      <c r="A84" s="20"/>
      <c r="B84" s="20"/>
      <c r="C84" s="20"/>
      <c r="D84" s="20"/>
      <c r="E84" s="20"/>
      <c r="F84" s="20"/>
      <c r="G84" s="20"/>
      <c r="H84" s="20"/>
      <c r="I84" s="20"/>
      <c r="J84" s="20"/>
      <c r="K84" s="20"/>
      <c r="L84" s="20"/>
      <c r="M84" s="20"/>
      <c r="N84" s="20"/>
      <c r="O84" s="20"/>
      <c r="P84" s="20"/>
      <c r="Q84" s="20"/>
      <c r="R84" s="20"/>
      <c r="S84" s="20"/>
      <c r="T84" s="20"/>
      <c r="U84" s="20"/>
      <c r="V84" s="20"/>
      <c r="W84" s="20"/>
      <c r="X84" s="20"/>
      <c r="Y84" s="20"/>
    </row>
    <row r="85" spans="1:25" x14ac:dyDescent="0.25">
      <c r="A85" s="20"/>
      <c r="B85" s="20"/>
      <c r="C85" s="20"/>
      <c r="D85" s="20"/>
      <c r="E85" s="20"/>
      <c r="F85" s="20"/>
      <c r="G85" s="20"/>
      <c r="H85" s="20"/>
      <c r="I85" s="20"/>
      <c r="J85" s="20"/>
      <c r="K85" s="20"/>
      <c r="L85" s="20"/>
      <c r="M85" s="20"/>
      <c r="N85" s="20"/>
      <c r="O85" s="20"/>
      <c r="P85" s="20"/>
      <c r="Q85" s="20"/>
      <c r="R85" s="20"/>
      <c r="S85" s="20"/>
      <c r="T85" s="20"/>
      <c r="U85" s="20"/>
      <c r="V85" s="20"/>
      <c r="W85" s="20"/>
      <c r="X85" s="20"/>
      <c r="Y85" s="20"/>
    </row>
    <row r="86" spans="1:25"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row>
    <row r="87" spans="1:25" x14ac:dyDescent="0.25">
      <c r="A87" s="20"/>
      <c r="B87" s="20"/>
      <c r="C87" s="20"/>
      <c r="D87" s="20"/>
      <c r="E87" s="20"/>
      <c r="F87" s="20"/>
      <c r="G87" s="20"/>
      <c r="H87" s="20"/>
      <c r="I87" s="20"/>
      <c r="J87" s="20"/>
      <c r="K87" s="20"/>
      <c r="L87" s="20"/>
      <c r="M87" s="20"/>
      <c r="N87" s="20"/>
      <c r="O87" s="20"/>
      <c r="P87" s="20"/>
      <c r="Q87" s="20"/>
      <c r="R87" s="20"/>
      <c r="S87" s="20"/>
      <c r="T87" s="20"/>
      <c r="U87" s="20"/>
      <c r="V87" s="20"/>
      <c r="W87" s="20"/>
      <c r="X87" s="20"/>
      <c r="Y87" s="20"/>
    </row>
    <row r="88" spans="1:25" x14ac:dyDescent="0.25">
      <c r="A88" s="20"/>
      <c r="B88" s="20"/>
      <c r="C88" s="20"/>
      <c r="D88" s="20"/>
      <c r="E88" s="20"/>
      <c r="F88" s="20"/>
      <c r="G88" s="20"/>
      <c r="H88" s="20"/>
      <c r="I88" s="20"/>
      <c r="J88" s="20"/>
      <c r="K88" s="20"/>
      <c r="L88" s="20"/>
      <c r="M88" s="20"/>
      <c r="N88" s="20"/>
      <c r="O88" s="20"/>
      <c r="P88" s="20"/>
      <c r="Q88" s="20"/>
      <c r="R88" s="20"/>
      <c r="S88" s="20"/>
      <c r="T88" s="20"/>
      <c r="U88" s="20"/>
      <c r="V88" s="20"/>
      <c r="W88" s="20"/>
      <c r="X88" s="20"/>
      <c r="Y88" s="20"/>
    </row>
    <row r="89" spans="1:25" x14ac:dyDescent="0.25">
      <c r="A89" s="20"/>
      <c r="B89" s="20"/>
      <c r="C89" s="20"/>
      <c r="D89" s="20"/>
      <c r="E89" s="20"/>
      <c r="F89" s="20"/>
      <c r="G89" s="20"/>
      <c r="H89" s="20"/>
      <c r="I89" s="20"/>
      <c r="J89" s="20"/>
      <c r="K89" s="20"/>
      <c r="L89" s="20"/>
      <c r="M89" s="20"/>
      <c r="N89" s="20"/>
      <c r="O89" s="20"/>
      <c r="P89" s="20"/>
      <c r="Q89" s="20"/>
      <c r="R89" s="20"/>
      <c r="S89" s="20"/>
      <c r="T89" s="20"/>
      <c r="U89" s="20"/>
      <c r="V89" s="20"/>
      <c r="W89" s="20"/>
      <c r="X89" s="20"/>
      <c r="Y89" s="20"/>
    </row>
    <row r="90" spans="1:25"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row>
    <row r="91" spans="1:25"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row>
    <row r="92" spans="1:25" x14ac:dyDescent="0.25">
      <c r="A92" s="20"/>
      <c r="B92" s="20"/>
      <c r="C92" s="20"/>
      <c r="D92" s="20"/>
      <c r="E92" s="20"/>
      <c r="F92" s="20"/>
      <c r="G92" s="20"/>
      <c r="H92" s="20"/>
      <c r="I92" s="20"/>
      <c r="J92" s="20"/>
      <c r="K92" s="20"/>
      <c r="L92" s="20"/>
      <c r="M92" s="20"/>
      <c r="N92" s="20"/>
      <c r="O92" s="20"/>
      <c r="P92" s="20"/>
      <c r="Q92" s="20"/>
      <c r="R92" s="20"/>
      <c r="S92" s="20"/>
      <c r="T92" s="20"/>
      <c r="U92" s="20"/>
      <c r="V92" s="20"/>
      <c r="W92" s="20"/>
      <c r="X92" s="20"/>
      <c r="Y92" s="20"/>
    </row>
    <row r="93" spans="1:25" x14ac:dyDescent="0.25">
      <c r="A93" s="20"/>
      <c r="B93" s="20"/>
      <c r="C93" s="20"/>
      <c r="D93" s="20"/>
      <c r="E93" s="20"/>
      <c r="F93" s="20"/>
      <c r="G93" s="20"/>
      <c r="H93" s="20"/>
      <c r="I93" s="20"/>
      <c r="J93" s="20"/>
      <c r="K93" s="20"/>
      <c r="L93" s="20"/>
      <c r="M93" s="20"/>
      <c r="N93" s="20"/>
      <c r="O93" s="20"/>
      <c r="P93" s="20"/>
      <c r="Q93" s="20"/>
      <c r="R93" s="20"/>
      <c r="S93" s="20"/>
      <c r="T93" s="20"/>
      <c r="U93" s="20"/>
      <c r="V93" s="20"/>
      <c r="W93" s="20"/>
      <c r="X93" s="20"/>
      <c r="Y93" s="20"/>
    </row>
    <row r="94" spans="1:25" x14ac:dyDescent="0.25">
      <c r="A94" s="20"/>
      <c r="B94" s="20"/>
      <c r="C94" s="20"/>
      <c r="D94" s="20"/>
      <c r="E94" s="20"/>
      <c r="F94" s="20"/>
      <c r="G94" s="20"/>
      <c r="H94" s="20"/>
      <c r="I94" s="20"/>
      <c r="J94" s="20"/>
      <c r="K94" s="20"/>
      <c r="L94" s="20"/>
      <c r="M94" s="20"/>
      <c r="N94" s="20"/>
      <c r="O94" s="20"/>
      <c r="P94" s="20"/>
      <c r="Q94" s="20"/>
      <c r="R94" s="20"/>
      <c r="S94" s="20"/>
      <c r="T94" s="20"/>
      <c r="U94" s="20"/>
      <c r="V94" s="20"/>
      <c r="W94" s="20"/>
      <c r="X94" s="20"/>
      <c r="Y94" s="20"/>
    </row>
    <row r="95" spans="1:25"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row>
    <row r="96" spans="1:25"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20"/>
    </row>
    <row r="97" spans="1:25" x14ac:dyDescent="0.25">
      <c r="A97" s="20"/>
      <c r="B97" s="20"/>
      <c r="C97" s="20"/>
      <c r="D97" s="20"/>
      <c r="E97" s="20"/>
      <c r="F97" s="20"/>
      <c r="G97" s="20"/>
      <c r="H97" s="20"/>
      <c r="I97" s="20"/>
      <c r="J97" s="20"/>
      <c r="K97" s="20"/>
      <c r="L97" s="20"/>
      <c r="M97" s="20"/>
      <c r="N97" s="20"/>
      <c r="O97" s="20"/>
      <c r="P97" s="20"/>
      <c r="Q97" s="20"/>
      <c r="R97" s="20"/>
      <c r="S97" s="20"/>
      <c r="T97" s="20"/>
      <c r="U97" s="20"/>
      <c r="V97" s="20"/>
      <c r="W97" s="20"/>
      <c r="X97" s="20"/>
      <c r="Y97" s="20"/>
    </row>
    <row r="98" spans="1:25"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20"/>
    </row>
    <row r="99" spans="1:25"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20"/>
    </row>
    <row r="100" spans="1:25" x14ac:dyDescent="0.2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row>
    <row r="101" spans="1:25" x14ac:dyDescent="0.2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row>
    <row r="102" spans="1:25" x14ac:dyDescent="0.2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row>
    <row r="103" spans="1:25" x14ac:dyDescent="0.2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row>
    <row r="104" spans="1:25" x14ac:dyDescent="0.2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row>
  </sheetData>
  <mergeCells count="36">
    <mergeCell ref="B35:X35"/>
    <mergeCell ref="B23:C23"/>
    <mergeCell ref="B29:C29"/>
    <mergeCell ref="B30:C30"/>
    <mergeCell ref="B31:C31"/>
    <mergeCell ref="B32:C32"/>
    <mergeCell ref="B24:C24"/>
    <mergeCell ref="B25:C25"/>
    <mergeCell ref="B26:C26"/>
    <mergeCell ref="B27:C27"/>
    <mergeCell ref="B28:C28"/>
    <mergeCell ref="B18:C18"/>
    <mergeCell ref="B19:C19"/>
    <mergeCell ref="B20:C20"/>
    <mergeCell ref="B21:C21"/>
    <mergeCell ref="B22:C22"/>
    <mergeCell ref="B13:C13"/>
    <mergeCell ref="B14:C14"/>
    <mergeCell ref="B15:C15"/>
    <mergeCell ref="B16:C16"/>
    <mergeCell ref="B17:C17"/>
    <mergeCell ref="H27:X27"/>
    <mergeCell ref="B6:F6"/>
    <mergeCell ref="B2:B3"/>
    <mergeCell ref="C2:D3"/>
    <mergeCell ref="C4:D4"/>
    <mergeCell ref="H17:X17"/>
    <mergeCell ref="H2:X2"/>
    <mergeCell ref="E2:F3"/>
    <mergeCell ref="E4:F4"/>
    <mergeCell ref="B7:C7"/>
    <mergeCell ref="B8:C8"/>
    <mergeCell ref="B9:C9"/>
    <mergeCell ref="B10:C10"/>
    <mergeCell ref="B11:C11"/>
    <mergeCell ref="B12:C12"/>
  </mergeCells>
  <hyperlinks>
    <hyperlink ref="B35:X35" r:id="rId1" display="LEARN MORE ABOUT SMARTSHEET SIGHTS DASHBOARDS" xr:uid="{F6AA2D27-694C-4E93-ABB6-BB06C2D3071C}"/>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1D7EE-B9A5-4CC0-88C8-0DB9F6B15F5C}">
  <sheetPr>
    <tabColor theme="1"/>
  </sheetPr>
  <dimension ref="B2"/>
  <sheetViews>
    <sheetView showGridLines="0" workbookViewId="0">
      <selection activeCell="AC65" sqref="AC65"/>
    </sheetView>
  </sheetViews>
  <sheetFormatPr defaultColWidth="10.796875" defaultRowHeight="14.4" x14ac:dyDescent="0.3"/>
  <cols>
    <col min="1" max="1" width="3.296875" style="41" customWidth="1"/>
    <col min="2" max="2" width="88.296875" style="41" customWidth="1"/>
    <col min="3" max="16384" width="10.796875" style="41"/>
  </cols>
  <sheetData>
    <row r="2" spans="2:2" ht="90" x14ac:dyDescent="0.3">
      <c r="B2" s="40" t="s">
        <v>37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Productivity Dashboard</vt:lpstr>
      <vt:lpstr>-Disclaimer-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ragaz</cp:lastModifiedBy>
  <dcterms:created xsi:type="dcterms:W3CDTF">2016-07-15T15:02:20Z</dcterms:created>
  <dcterms:modified xsi:type="dcterms:W3CDTF">2018-11-07T20:26:24Z</dcterms:modified>
</cp:coreProperties>
</file>