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Users/katiecarney/Desktop/Free Scenario Planning Templates/"/>
    </mc:Choice>
  </mc:AlternateContent>
  <xr:revisionPtr revIDLastSave="0" documentId="13_ncr:1_{B9E010CF-B3C5-A54C-A1EB-F3BC596B9C71}" xr6:coauthVersionLast="47" xr6:coauthVersionMax="47" xr10:uidLastSave="{00000000-0000-0000-0000-000000000000}"/>
  <bookViews>
    <workbookView xWindow="980" yWindow="500" windowWidth="29720" windowHeight="27640" xr2:uid="{309ED76C-14FA-4A67-A907-7518090D565A}"/>
  </bookViews>
  <sheets>
    <sheet name="EXAMPLE Quantitative Model" sheetId="6" r:id="rId1"/>
    <sheet name="BLANK Quantitative Model" sheetId="4" r:id="rId2"/>
    <sheet name="Scoring Key - Do Not Delete" sheetId="5" r:id="rId3"/>
    <sheet name="- Disclaimer -" sheetId="3" r:id="rId4"/>
  </sheets>
  <externalReferences>
    <externalReference r:id="rId5"/>
  </externalReferences>
  <definedNames>
    <definedName name="_xlnm.Print_Area" localSheetId="1">'BLANK Quantitative Model'!$B$1:$I$28</definedName>
    <definedName name="_xlnm.Print_Area" localSheetId="0">'EXAMPLE Quantitative Model'!$B$2:$I$29</definedName>
    <definedName name="Priority">#REF!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6" l="1"/>
  <c r="I10" i="6"/>
  <c r="I11" i="6"/>
  <c r="I12" i="6"/>
  <c r="I13" i="6"/>
  <c r="I14" i="6"/>
  <c r="I15" i="6"/>
  <c r="I16" i="6"/>
  <c r="I17" i="6"/>
  <c r="I18" i="6"/>
  <c r="I19" i="6"/>
  <c r="I20" i="6"/>
  <c r="I21" i="6"/>
  <c r="I22" i="6"/>
  <c r="I23" i="6"/>
  <c r="I24" i="6"/>
  <c r="I25" i="6"/>
  <c r="I26" i="6"/>
  <c r="I27" i="6"/>
  <c r="I28" i="6"/>
  <c r="I29" i="6"/>
  <c r="F9" i="6"/>
  <c r="F10" i="6"/>
  <c r="F11" i="6"/>
  <c r="F12" i="6"/>
  <c r="F13" i="6"/>
  <c r="F14" i="6"/>
  <c r="F15" i="6"/>
  <c r="F16" i="6"/>
  <c r="F17" i="6"/>
  <c r="F18" i="6"/>
  <c r="F19" i="6"/>
  <c r="F20" i="6"/>
  <c r="F21" i="6"/>
  <c r="F22" i="6"/>
  <c r="F23" i="6"/>
  <c r="F24" i="6"/>
  <c r="F25" i="6"/>
  <c r="F26" i="6"/>
  <c r="F27" i="6"/>
  <c r="F28" i="6"/>
  <c r="F29" i="6"/>
  <c r="I8" i="4"/>
  <c r="I9" i="4"/>
  <c r="I10" i="4"/>
  <c r="I11" i="4"/>
  <c r="I12" i="4"/>
  <c r="I13" i="4"/>
  <c r="I14" i="4"/>
  <c r="I15" i="4"/>
  <c r="I16" i="4"/>
  <c r="I17" i="4"/>
  <c r="I18" i="4"/>
  <c r="I19" i="4"/>
  <c r="I20" i="4"/>
  <c r="I21" i="4"/>
  <c r="I22" i="4"/>
  <c r="I23" i="4"/>
  <c r="I24" i="4"/>
  <c r="I25" i="4"/>
  <c r="I26" i="4"/>
  <c r="I27" i="4"/>
  <c r="I28" i="4"/>
  <c r="F8" i="4"/>
  <c r="F9" i="4"/>
  <c r="F10" i="4"/>
  <c r="F11" i="4"/>
  <c r="F12" i="4"/>
  <c r="F13" i="4"/>
  <c r="F14" i="4"/>
  <c r="F15" i="4"/>
  <c r="F16" i="4"/>
  <c r="F17" i="4"/>
  <c r="F18" i="4"/>
  <c r="F19" i="4"/>
  <c r="F20" i="4"/>
  <c r="F21" i="4"/>
  <c r="F22" i="4"/>
  <c r="F23" i="4"/>
  <c r="F24" i="4"/>
  <c r="F25" i="4"/>
  <c r="F26" i="4"/>
  <c r="F27" i="4"/>
  <c r="F28" i="4"/>
</calcChain>
</file>

<file path=xl/sharedStrings.xml><?xml version="1.0" encoding="utf-8"?>
<sst xmlns="http://schemas.openxmlformats.org/spreadsheetml/2006/main" count="65" uniqueCount="43">
  <si>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</si>
  <si>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</si>
  <si>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QUANTITATIVE MODEL SCENARIO PLANNING TEMPLATE</t>
  </si>
  <si>
    <t>COMPANY NAME</t>
  </si>
  <si>
    <t>DATE</t>
  </si>
  <si>
    <t>KEY FACTORS</t>
  </si>
  <si>
    <t>WEIGHT</t>
  </si>
  <si>
    <t>ATTRACTIVENESS SCORES</t>
  </si>
  <si>
    <t>TOTAL ATTRACTIVENESS SCORE</t>
  </si>
  <si>
    <t>Strengths</t>
  </si>
  <si>
    <t>Weaknesses</t>
  </si>
  <si>
    <t>Opportunities</t>
  </si>
  <si>
    <t>Threats</t>
  </si>
  <si>
    <t>Name</t>
  </si>
  <si>
    <t>MM/DD/YY</t>
  </si>
  <si>
    <t>ALTERNATIVE 1: Title</t>
  </si>
  <si>
    <t>ALTERNATIVE 2: Title</t>
  </si>
  <si>
    <t>The Key Factors below provide a structured overview for scenario planning, helping to leverage strengths, address weaknesses, capitalize on opportunities, and mitigate threats.</t>
  </si>
  <si>
    <t>Scoring Key - Do Not Delete</t>
  </si>
  <si>
    <t>ATTRACTIVENESS SCORE</t>
  </si>
  <si>
    <t>Scoring Range is 1-5 (5 is high score)</t>
  </si>
  <si>
    <t>Positive Charge</t>
  </si>
  <si>
    <t>TOTAL SCORES</t>
  </si>
  <si>
    <r>
      <rPr>
        <u/>
        <sz val="10"/>
        <color theme="1"/>
        <rFont val="Century Gothic"/>
        <family val="2"/>
      </rPr>
      <t>Strategic Partnerships</t>
    </r>
    <r>
      <rPr>
        <sz val="10"/>
        <color theme="1"/>
        <rFont val="Century Gothic"/>
        <family val="2"/>
      </rPr>
      <t>: Positive Charge collaborates with vehicle manufacturers and commercial fleets.</t>
    </r>
  </si>
  <si>
    <r>
      <rPr>
        <u/>
        <sz val="10"/>
        <color theme="1"/>
        <rFont val="Century Gothic"/>
        <family val="2"/>
      </rPr>
      <t>Strong Brand Reputation</t>
    </r>
    <r>
      <rPr>
        <sz val="10"/>
        <color theme="1"/>
        <rFont val="Century Gothic"/>
        <family val="2"/>
      </rPr>
      <t>: Positive Charge is recognized for reliability and customer service excellence.</t>
    </r>
  </si>
  <si>
    <r>
      <rPr>
        <u/>
        <sz val="10"/>
        <color theme="1"/>
        <rFont val="Century Gothic"/>
        <family val="2"/>
      </rPr>
      <t>Advanced Technology</t>
    </r>
    <r>
      <rPr>
        <sz val="10"/>
        <color theme="1"/>
        <rFont val="Century Gothic"/>
        <family val="2"/>
      </rPr>
      <t>: Positive Charge uses cutting-edge charging technology for faster service.</t>
    </r>
  </si>
  <si>
    <r>
      <rPr>
        <u/>
        <sz val="10"/>
        <color theme="1"/>
        <rFont val="Century Gothic"/>
        <family val="2"/>
      </rPr>
      <t>Efficient Logistics Operations</t>
    </r>
    <r>
      <rPr>
        <sz val="10"/>
        <color theme="1"/>
        <rFont val="Century Gothic"/>
        <family val="2"/>
      </rPr>
      <t>: It has optimized routes and scheduling for EV fleet management.</t>
    </r>
  </si>
  <si>
    <r>
      <rPr>
        <u/>
        <sz val="10"/>
        <color theme="1"/>
        <rFont val="Century Gothic"/>
        <family val="2"/>
      </rPr>
      <t>Operational Complexity</t>
    </r>
    <r>
      <rPr>
        <sz val="10"/>
        <color theme="1"/>
        <rFont val="Century Gothic"/>
        <family val="2"/>
      </rPr>
      <t>: Managing a widespread network of charging stations presents challenges.</t>
    </r>
  </si>
  <si>
    <r>
      <rPr>
        <u/>
        <sz val="10"/>
        <color theme="1"/>
        <rFont val="Century Gothic"/>
        <family val="2"/>
      </rPr>
      <t>High Capital Expenditure</t>
    </r>
    <r>
      <rPr>
        <sz val="10"/>
        <color theme="1"/>
        <rFont val="Century Gothic"/>
        <family val="2"/>
      </rPr>
      <t>: The company requires a significant investment in infrastructure and technology.</t>
    </r>
  </si>
  <si>
    <r>
      <rPr>
        <u/>
        <sz val="10"/>
        <color theme="1"/>
        <rFont val="Century Gothic"/>
        <family val="2"/>
      </rPr>
      <t>Limited Rural Coverage</t>
    </r>
    <r>
      <rPr>
        <sz val="10"/>
        <color theme="1"/>
        <rFont val="Century Gothic"/>
        <family val="2"/>
      </rPr>
      <t>: Positive Charge has a sparse presence in less urbanized areas.</t>
    </r>
  </si>
  <si>
    <r>
      <rPr>
        <u/>
        <sz val="10"/>
        <color theme="1"/>
        <rFont val="Century Gothic"/>
        <family val="2"/>
      </rPr>
      <t>Dependence on Electricity Prices</t>
    </r>
    <r>
      <rPr>
        <sz val="10"/>
        <color theme="1"/>
        <rFont val="Century Gothic"/>
        <family val="2"/>
      </rPr>
      <t>: The company is vulnerable to fluctuations in energy costs.</t>
    </r>
  </si>
  <si>
    <r>
      <rPr>
        <u/>
        <sz val="10"/>
        <color theme="1"/>
        <rFont val="Century Gothic"/>
        <family val="2"/>
      </rPr>
      <t>Skill Gaps</t>
    </r>
    <r>
      <rPr>
        <sz val="10"/>
        <color theme="1"/>
        <rFont val="Century Gothic"/>
        <family val="2"/>
      </rPr>
      <t>: The staff requires continuous training in new technologies and systems.</t>
    </r>
  </si>
  <si>
    <r>
      <rPr>
        <u/>
        <sz val="10"/>
        <color theme="1"/>
        <rFont val="Century Gothic"/>
        <family val="2"/>
      </rPr>
      <t>Market Growth</t>
    </r>
    <r>
      <rPr>
        <sz val="10"/>
        <color theme="1"/>
        <rFont val="Century Gothic"/>
        <family val="2"/>
      </rPr>
      <t>: The rising demand for EVs presents expansion opportunities.</t>
    </r>
  </si>
  <si>
    <r>
      <rPr>
        <u/>
        <sz val="10"/>
        <color theme="1"/>
        <rFont val="Century Gothic"/>
        <family val="2"/>
      </rPr>
      <t>Government Incentives</t>
    </r>
    <r>
      <rPr>
        <sz val="10"/>
        <color theme="1"/>
        <rFont val="Century Gothic"/>
        <family val="2"/>
      </rPr>
      <t>: The company has the potential to leverage policy support for green energy.</t>
    </r>
  </si>
  <si>
    <r>
      <rPr>
        <u/>
        <sz val="10"/>
        <color theme="1"/>
        <rFont val="Century Gothic"/>
        <family val="2"/>
      </rPr>
      <t>Technological Advances</t>
    </r>
    <r>
      <rPr>
        <sz val="10"/>
        <color theme="1"/>
        <rFont val="Century Gothic"/>
        <family val="2"/>
      </rPr>
      <t>: There's an opportunity to incorporate renewable energy and battery storage.</t>
    </r>
  </si>
  <si>
    <r>
      <rPr>
        <u/>
        <sz val="10"/>
        <color theme="1"/>
        <rFont val="Century Gothic"/>
        <family val="2"/>
      </rPr>
      <t>New Markets</t>
    </r>
    <r>
      <rPr>
        <sz val="10"/>
        <color theme="1"/>
        <rFont val="Century Gothic"/>
        <family val="2"/>
      </rPr>
      <t>: There's an opportunity to expand into emerging markets and rural areas.</t>
    </r>
  </si>
  <si>
    <r>
      <rPr>
        <u/>
        <sz val="10"/>
        <color theme="1"/>
        <rFont val="Century Gothic"/>
        <family val="2"/>
      </rPr>
      <t>Service Diversification</t>
    </r>
    <r>
      <rPr>
        <sz val="10"/>
        <color theme="1"/>
        <rFont val="Century Gothic"/>
        <family val="2"/>
      </rPr>
      <t>: The company can offer additional services like maintenance or software solutions.</t>
    </r>
  </si>
  <si>
    <r>
      <rPr>
        <u/>
        <sz val="10"/>
        <color theme="1"/>
        <rFont val="Century Gothic"/>
        <family val="2"/>
      </rPr>
      <t>Market Competition</t>
    </r>
    <r>
      <rPr>
        <sz val="10"/>
        <color theme="1"/>
        <rFont val="Century Gothic"/>
        <family val="2"/>
      </rPr>
      <t>: There are emerging competitors in the EV charging and logistics sector.</t>
    </r>
  </si>
  <si>
    <r>
      <rPr>
        <u/>
        <sz val="10"/>
        <color theme="1"/>
        <rFont val="Century Gothic"/>
        <family val="2"/>
      </rPr>
      <t>Regulatory Changes</t>
    </r>
    <r>
      <rPr>
        <sz val="10"/>
        <color theme="1"/>
        <rFont val="Century Gothic"/>
        <family val="2"/>
      </rPr>
      <t>: There may be unfavorable policy shifts or compliance costs.</t>
    </r>
  </si>
  <si>
    <r>
      <rPr>
        <u/>
        <sz val="10"/>
        <color theme="1"/>
        <rFont val="Century Gothic"/>
        <family val="2"/>
      </rPr>
      <t>Technological Disruption</t>
    </r>
    <r>
      <rPr>
        <sz val="10"/>
        <color theme="1"/>
        <rFont val="Century Gothic"/>
        <family val="2"/>
      </rPr>
      <t>: New charging technologies may outpace those of the company.</t>
    </r>
  </si>
  <si>
    <r>
      <rPr>
        <u/>
        <sz val="10"/>
        <color theme="1"/>
        <rFont val="Century Gothic"/>
        <family val="2"/>
      </rPr>
      <t>Economic Downturns</t>
    </r>
    <r>
      <rPr>
        <sz val="10"/>
        <color theme="1"/>
        <rFont val="Century Gothic"/>
        <family val="2"/>
      </rPr>
      <t>: Economic downturns could affect consumer and business spending.</t>
    </r>
  </si>
  <si>
    <r>
      <rPr>
        <u/>
        <sz val="10"/>
        <color theme="1"/>
        <rFont val="Century Gothic"/>
        <family val="2"/>
      </rPr>
      <t>Cybersecurity Risks</t>
    </r>
    <r>
      <rPr>
        <sz val="10"/>
        <color theme="1"/>
        <rFont val="Century Gothic"/>
        <family val="2"/>
      </rPr>
      <t>: There are threats to data security and operational integrity.</t>
    </r>
  </si>
  <si>
    <r>
      <rPr>
        <u/>
        <sz val="10"/>
        <color theme="1"/>
        <rFont val="Century Gothic"/>
        <family val="2"/>
      </rPr>
      <t>Robust Charging Network</t>
    </r>
    <r>
      <rPr>
        <sz val="10"/>
        <color theme="1"/>
        <rFont val="Century Gothic"/>
        <family val="2"/>
      </rPr>
      <t>: Positive Charge has extensive coverage in key urban areas.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</si>
</sst>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1">
    <font>
      <sz val="11"/>
      <color theme="1"/>
      <name val="Calibri"/>
      <family val="2"/>
      <scheme val="minor"/>
    </font>
    <font>
      <b/>
      <sz val="22"/>
      <color theme="1" tint="0.34998626667073579"/>
      <name val="Century Gothic"/>
      <family val="2"/>
    </font>
    <font>
      <sz val="11"/>
      <color theme="1"/>
      <name val="Calibri"/>
      <family val="2"/>
      <scheme val="minor"/>
    </font>
    <font>
      <sz val="12"/>
      <color theme="1"/>
      <name val="Arial"/>
      <family val="2"/>
    </font>
    <font>
      <b/>
      <sz val="24"/>
      <color theme="1" tint="0.34998626667073579"/>
      <name val="Century Gothic"/>
      <family val="2"/>
    </font>
    <font>
      <u/>
      <sz val="11"/>
      <color theme="10"/>
      <name val="Calibri"/>
      <family val="2"/>
      <scheme val="minor"/>
    </font>
    <font>
      <sz val="8"/>
      <name val="Calibri"/>
      <family val="2"/>
      <scheme val="minor"/>
    </font>
    <font>
      <sz val="22"/>
      <color theme="0"/>
      <name val="Century Gothic Bold"/>
    </font>
    <font>
      <sz val="18"/>
      <color theme="1" tint="0.34998626667073579"/>
      <name val="Century Gothic"/>
      <family val="2"/>
    </font>
    <font>
      <b/>
      <sz val="12"/>
      <color theme="1" tint="0.34998626667073579"/>
      <name val="Century Gothic"/>
      <family val="2"/>
    </font>
    <font>
      <sz val="12"/>
      <color theme="1" tint="0.34998626667073579"/>
      <name val="Century Gothic"/>
      <family val="2"/>
    </font>
    <font>
      <b/>
      <sz val="10"/>
      <color theme="1" tint="0.34998626667073579"/>
      <name val="Century Gothic"/>
      <family val="2"/>
    </font>
    <font>
      <sz val="10"/>
      <color theme="1"/>
      <name val="Century Gothic"/>
      <family val="2"/>
    </font>
    <font>
      <b/>
      <sz val="10"/>
      <color theme="1"/>
      <name val="Century Gothic"/>
      <family val="2"/>
    </font>
    <font>
      <sz val="12"/>
      <color theme="1"/>
      <name val="Calibri"/>
      <family val="2"/>
      <scheme val="minor"/>
    </font>
    <font>
      <sz val="12"/>
      <color theme="1"/>
      <name val="Century Gothic"/>
      <family val="2"/>
    </font>
    <font>
      <sz val="22"/>
      <color theme="1"/>
      <name val="Century Gothic"/>
      <family val="2"/>
    </font>
    <font>
      <i/>
      <sz val="8"/>
      <color theme="1"/>
      <name val="Century Gothic"/>
      <family val="2"/>
    </font>
    <font>
      <i/>
      <sz val="12"/>
      <color theme="1" tint="0.34998626667073579"/>
      <name val="Century Gothic"/>
      <family val="2"/>
    </font>
    <font>
      <u/>
      <sz val="10"/>
      <color theme="1"/>
      <name val="Century Gothic"/>
      <family val="2"/>
    </font>
    <font>
      <b/>
      <sz val="14"/>
      <color theme="1"/>
      <name val="Century Gothic"/>
      <family val="2"/>
    </font>
  </fonts>
  <fills count="12">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rgb="FFFDFBCF"/>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B7F0D9"/>
        <bgColor indexed="64"/>
      </patternFill>
    </fill>
    <fill>
      <patternFill patternType="solid">
        <fgColor theme="2"/>
        <bgColor indexed="64"/>
      </patternFill>
    </fill>
    <fill>
      <patternFill patternType="solid">
        <fgColor theme="0" tint="-0.34998626667073579"/>
        <bgColor indexed="64"/>
      </patternFill>
    </fill>
  </fills>
  <borders count="16">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ck">
        <color rgb="FFE2E23A"/>
      </right>
      <top style="thin">
        <color theme="0" tint="-0.24994659260841701"/>
      </top>
      <bottom style="thin">
        <color theme="0" tint="-0.24994659260841701"/>
      </bottom>
      <diagonal/>
    </border>
    <border>
      <left style="thin">
        <color theme="0" tint="-0.24994659260841701"/>
      </left>
      <right style="thick">
        <color theme="9"/>
      </right>
      <top style="thin">
        <color theme="0" tint="-0.24994659260841701"/>
      </top>
      <bottom style="thin">
        <color theme="0" tint="-0.24994659260841701"/>
      </bottom>
      <diagonal/>
    </border>
    <border>
      <left style="thin">
        <color theme="0" tint="-0.24994659260841701"/>
      </left>
      <right style="thick">
        <color theme="5" tint="0.39994506668294322"/>
      </right>
      <top style="thin">
        <color theme="0" tint="-0.24994659260841701"/>
      </top>
      <bottom style="thin">
        <color theme="0" tint="-0.24994659260841701"/>
      </bottom>
      <diagonal/>
    </border>
    <border>
      <left style="thin">
        <color theme="0" tint="-0.24994659260841701"/>
      </left>
      <right style="thick">
        <color theme="8"/>
      </right>
      <top style="thin">
        <color theme="0" tint="-0.24994659260841701"/>
      </top>
      <bottom style="thin">
        <color theme="0" tint="-0.24994659260841701"/>
      </bottom>
      <diagonal/>
    </border>
    <border>
      <left/>
      <right/>
      <top/>
      <bottom style="thin">
        <color theme="0" tint="-0.24994659260841701"/>
      </bottom>
      <diagonal/>
    </border>
    <border>
      <left style="thin">
        <color theme="0" tint="-0.24994659260841701"/>
      </left>
      <right style="thick">
        <color theme="5" tint="0.39994506668294322"/>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right/>
      <top style="thick">
        <color theme="0" tint="-0.24994659260841701"/>
      </top>
      <bottom style="thick">
        <color theme="0" tint="-0.24994659260841701"/>
      </bottom>
      <diagonal/>
    </border>
    <border>
      <left style="thick">
        <color theme="0" tint="-0.24994659260841701"/>
      </left>
      <right style="thick">
        <color theme="0" tint="-0.24994659260841701"/>
      </right>
      <top style="thick">
        <color theme="0" tint="-0.24994659260841701"/>
      </top>
      <bottom style="thick">
        <color theme="0" tint="-0.24994659260841701"/>
      </bottom>
      <diagonal/>
    </border>
    <border>
      <left style="thick">
        <color theme="0" tint="-0.24994659260841701"/>
      </left>
      <right/>
      <top style="thick">
        <color theme="0" tint="-0.24994659260841701"/>
      </top>
      <bottom style="thick">
        <color theme="0" tint="-0.24994659260841701"/>
      </bottom>
      <diagonal/>
    </border>
    <border>
      <left/>
      <right style="thick">
        <color theme="0" tint="-0.24994659260841701"/>
      </right>
      <top style="thick">
        <color theme="0" tint="-0.24994659260841701"/>
      </top>
      <bottom style="thick">
        <color theme="0" tint="-0.24994659260841701"/>
      </bottom>
      <diagonal/>
    </border>
  </borders>
  <cellStyleXfs count="3">
    <xf numFmtId="0" fontId="0" fillId="0" borderId="0"/>
    <xf numFmtId="0" fontId="2" fillId="0" borderId="0"/>
    <xf numFmtId="0" fontId="5" fillId="0" borderId="0" applyNumberFormat="0" applyFill="0" applyBorder="0" applyAlignment="0" applyProtection="0"/>
  </cellStyleXfs>
  <cellXfs count="44">
    <xf numFmtId="0" fontId="0" fillId="0" borderId="0" xfId="0"/>
    <xf numFmtId="0" fontId="1" fillId="0" borderId="0" xfId="0" applyFont="1" applyAlignment="1">
      <alignment vertical="center"/>
    </xf>
    <xf numFmtId="0" fontId="2" fillId="0" borderId="0" xfId="1"/>
    <xf numFmtId="0" fontId="3" fillId="0" borderId="1" xfId="1" applyFont="1" applyBorder="1" applyAlignment="1">
      <alignment horizontal="left" vertical="center" wrapText="1" indent="2"/>
    </xf>
    <xf numFmtId="0" fontId="4" fillId="0" borderId="0" xfId="0" applyFont="1" applyAlignment="1">
      <alignment vertical="center"/>
    </xf>
    <xf numFmtId="0" fontId="8" fillId="0" borderId="0" xfId="0" applyFont="1" applyAlignment="1">
      <alignment vertical="center"/>
    </xf>
    <xf numFmtId="0" fontId="10" fillId="0" borderId="0" xfId="0" applyFont="1" applyAlignment="1">
      <alignment horizontal="left" vertical="center" wrapText="1"/>
    </xf>
    <xf numFmtId="0" fontId="11" fillId="0" borderId="0" xfId="0" applyFont="1" applyAlignment="1">
      <alignment vertical="center"/>
    </xf>
    <xf numFmtId="0" fontId="11" fillId="0" borderId="2" xfId="0" applyFont="1" applyBorder="1" applyAlignment="1">
      <alignment horizontal="center" vertical="center" wrapText="1"/>
    </xf>
    <xf numFmtId="0" fontId="10" fillId="0" borderId="0" xfId="0" applyFont="1" applyAlignment="1">
      <alignment vertical="center"/>
    </xf>
    <xf numFmtId="0" fontId="9" fillId="0" borderId="0" xfId="0" applyFont="1" applyAlignment="1">
      <alignment vertical="center"/>
    </xf>
    <xf numFmtId="0" fontId="14" fillId="0" borderId="0" xfId="0" applyFont="1"/>
    <xf numFmtId="0" fontId="15" fillId="3" borderId="2" xfId="0" applyFont="1" applyFill="1" applyBorder="1" applyAlignment="1">
      <alignment horizontal="right" vertical="center" indent="1"/>
    </xf>
    <xf numFmtId="0" fontId="12" fillId="0" borderId="2" xfId="0" applyFont="1" applyBorder="1" applyAlignment="1">
      <alignment horizontal="left" vertical="center" indent="1"/>
    </xf>
    <xf numFmtId="2" fontId="12" fillId="0" borderId="2" xfId="0" applyNumberFormat="1" applyFont="1" applyBorder="1" applyAlignment="1">
      <alignment horizontal="center" vertical="center"/>
    </xf>
    <xf numFmtId="164" fontId="12" fillId="0" borderId="2" xfId="0" applyNumberFormat="1" applyFont="1" applyBorder="1" applyAlignment="1">
      <alignment horizontal="left" vertical="center" indent="1"/>
    </xf>
    <xf numFmtId="0" fontId="16" fillId="0" borderId="0" xfId="0" applyFont="1"/>
    <xf numFmtId="0" fontId="15" fillId="9" borderId="0" xfId="0" applyFont="1" applyFill="1" applyAlignment="1">
      <alignment horizontal="center" vertical="center"/>
    </xf>
    <xf numFmtId="0" fontId="17" fillId="9" borderId="0" xfId="0" applyFont="1" applyFill="1" applyAlignment="1">
      <alignment horizontal="center" vertical="center"/>
    </xf>
    <xf numFmtId="0" fontId="12" fillId="3" borderId="2" xfId="0" applyFont="1" applyFill="1" applyBorder="1" applyAlignment="1">
      <alignment horizontal="center" vertical="center"/>
    </xf>
    <xf numFmtId="0" fontId="13" fillId="10" borderId="2" xfId="0" applyFont="1" applyFill="1" applyBorder="1" applyAlignment="1">
      <alignment horizontal="center" vertical="center"/>
    </xf>
    <xf numFmtId="0" fontId="12" fillId="4" borderId="3" xfId="0" applyFont="1" applyFill="1" applyBorder="1" applyAlignment="1">
      <alignment horizontal="left" vertical="center" wrapText="1" indent="1"/>
    </xf>
    <xf numFmtId="0" fontId="12" fillId="6" borderId="3" xfId="0" applyFont="1" applyFill="1" applyBorder="1" applyAlignment="1">
      <alignment horizontal="left" vertical="center" wrapText="1" indent="1"/>
    </xf>
    <xf numFmtId="0" fontId="12" fillId="7" borderId="3" xfId="0" applyFont="1" applyFill="1" applyBorder="1" applyAlignment="1">
      <alignment horizontal="left" vertical="center" wrapText="1" indent="1"/>
    </xf>
    <xf numFmtId="0" fontId="12" fillId="8" borderId="3" xfId="0" applyFont="1" applyFill="1" applyBorder="1" applyAlignment="1">
      <alignment horizontal="left" vertical="center" wrapText="1" indent="1"/>
    </xf>
    <xf numFmtId="0" fontId="12" fillId="8" borderId="10" xfId="0" applyFont="1" applyFill="1" applyBorder="1" applyAlignment="1">
      <alignment horizontal="left" vertical="center" wrapText="1" indent="1"/>
    </xf>
    <xf numFmtId="2" fontId="12" fillId="0" borderId="11" xfId="0" applyNumberFormat="1" applyFont="1" applyBorder="1" applyAlignment="1">
      <alignment horizontal="center" vertical="center"/>
    </xf>
    <xf numFmtId="0" fontId="12" fillId="3" borderId="11" xfId="0" applyFont="1" applyFill="1" applyBorder="1" applyAlignment="1">
      <alignment horizontal="center" vertical="center"/>
    </xf>
    <xf numFmtId="0" fontId="13" fillId="10" borderId="11" xfId="0" applyFont="1" applyFill="1" applyBorder="1" applyAlignment="1">
      <alignment horizontal="center" vertical="center"/>
    </xf>
    <xf numFmtId="2" fontId="12" fillId="11" borderId="12" xfId="0" applyNumberFormat="1" applyFont="1" applyFill="1" applyBorder="1" applyAlignment="1">
      <alignment horizontal="center" vertical="center"/>
    </xf>
    <xf numFmtId="0" fontId="12" fillId="11" borderId="12" xfId="0" applyFont="1" applyFill="1" applyBorder="1" applyAlignment="1">
      <alignment horizontal="center" vertical="center"/>
    </xf>
    <xf numFmtId="0" fontId="20" fillId="10" borderId="13" xfId="0" applyFont="1" applyFill="1" applyBorder="1" applyAlignment="1">
      <alignment horizontal="center" vertical="center"/>
    </xf>
    <xf numFmtId="0" fontId="8" fillId="7" borderId="5" xfId="0" applyFont="1" applyFill="1" applyBorder="1" applyAlignment="1">
      <alignment horizontal="center" vertical="center"/>
    </xf>
    <xf numFmtId="0" fontId="8" fillId="8" borderId="6" xfId="0" applyFont="1" applyFill="1" applyBorder="1" applyAlignment="1">
      <alignment horizontal="center" vertical="center"/>
    </xf>
    <xf numFmtId="0" fontId="8" fillId="8" borderId="9" xfId="0" applyFont="1" applyFill="1" applyBorder="1" applyAlignment="1">
      <alignment horizontal="center" vertical="center"/>
    </xf>
    <xf numFmtId="0" fontId="20" fillId="11" borderId="14" xfId="0" applyFont="1" applyFill="1" applyBorder="1" applyAlignment="1">
      <alignment horizontal="right" vertical="center" indent="1"/>
    </xf>
    <xf numFmtId="0" fontId="20" fillId="11" borderId="12" xfId="0" applyFont="1" applyFill="1" applyBorder="1" applyAlignment="1">
      <alignment horizontal="right" vertical="center" indent="1"/>
    </xf>
    <xf numFmtId="0" fontId="20" fillId="11" borderId="15" xfId="0" applyFont="1" applyFill="1" applyBorder="1" applyAlignment="1">
      <alignment horizontal="right" vertical="center" indent="1"/>
    </xf>
    <xf numFmtId="0" fontId="7" fillId="2" borderId="0" xfId="2" applyFont="1" applyFill="1" applyAlignment="1">
      <alignment horizontal="center" vertical="center"/>
    </xf>
    <xf numFmtId="0" fontId="18" fillId="0" borderId="8" xfId="0" applyFont="1" applyBorder="1" applyAlignment="1">
      <alignment horizontal="left" vertical="center" wrapText="1"/>
    </xf>
    <xf numFmtId="0" fontId="8" fillId="3" borderId="2" xfId="0" applyFont="1" applyFill="1" applyBorder="1" applyAlignment="1">
      <alignment horizontal="center" vertical="center"/>
    </xf>
    <xf numFmtId="0" fontId="10" fillId="5" borderId="2" xfId="0" applyFont="1" applyFill="1" applyBorder="1" applyAlignment="1">
      <alignment horizontal="center" vertical="center"/>
    </xf>
    <xf numFmtId="0" fontId="8" fillId="4" borderId="4" xfId="0" applyFont="1" applyFill="1" applyBorder="1" applyAlignment="1">
      <alignment horizontal="center" vertical="center"/>
    </xf>
    <xf numFmtId="0" fontId="8" fillId="6" borderId="7" xfId="0" applyFont="1" applyFill="1" applyBorder="1" applyAlignment="1">
      <alignment horizontal="center" vertical="center"/>
    </xf>
  </cellXfs>
  <cellStyles count="3">
    <cellStyle name="Hyperlink" xfId="2" builtinId="8"/>
    <cellStyle name="Normal" xfId="0" builtinId="0"/>
    <cellStyle name="Normal 2" xfId="1" xr:uid="{D51FE645-4CBD-DD41-AA69-1DEB2DF8598B}"/>
  </cellStyles>
  <dxfs count="25">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E2E23A"/>
      <color rgb="FFFDFBCF"/>
      <color rgb="FFD4FEFF"/>
      <color rgb="FFB7F0D9"/>
      <color rgb="FF0094CA"/>
      <color rgb="FFEF63C0"/>
      <color rgb="FFF7F9FB"/>
      <color rgb="FFEAEEF3"/>
      <color rgb="FF00BD32"/>
      <color rgb="FFD3DA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2075&amp;utm_source=template-excel&amp;utm_medium=content&amp;utm_campaign=Quantitative+Model+Scenario+Planning-excel-12075&amp;lpa=Quantitative+Model+Scenario+Planning+excel+12075"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1009650</xdr:colOff>
      <xdr:row>0</xdr:row>
      <xdr:rowOff>2973402</xdr:rowOff>
    </xdr:to>
    <xdr:pic>
      <xdr:nvPicPr>
        <xdr:cNvPr id="2" name="Picture 1">
          <a:hlinkClick xmlns:r="http://schemas.openxmlformats.org/officeDocument/2006/relationships" r:id="rId1"/>
          <a:extLst>
            <a:ext uri="{FF2B5EF4-FFF2-40B4-BE49-F238E27FC236}">
              <a16:creationId xmlns:a16="http://schemas.microsoft.com/office/drawing/2014/main" id="{F0174ABF-52D1-4F49-A9E3-6DA730F37FBF}"/>
            </a:ext>
          </a:extLst>
        </xdr:cNvPr>
        <xdr:cNvPicPr>
          <a:picLocks noChangeAspect="1"/>
        </xdr:cNvPicPr>
      </xdr:nvPicPr>
      <xdr:blipFill>
        <a:blip xmlns:r="http://schemas.openxmlformats.org/officeDocument/2006/relationships" r:embed="rId2"/>
        <a:stretch>
          <a:fillRect/>
        </a:stretch>
      </xdr:blipFill>
      <xdr:spPr>
        <a:xfrm>
          <a:off x="0" y="0"/>
          <a:ext cx="10591800" cy="2973402"/>
        </a:xfrm>
        <a:prstGeom prst="rect">
          <a:avLst/>
        </a:prstGeom>
      </xdr:spPr>
    </xdr:pic>
    <xdr:clientData/>
  </xdr:twoCellAnchor>
  <xdr:twoCellAnchor editAs="oneCell">
    <xdr:from>
      <xdr:col>3</xdr:col>
      <xdr:colOff>192986</xdr:colOff>
      <xdr:row>1</xdr:row>
      <xdr:rowOff>95251</xdr:rowOff>
    </xdr:from>
    <xdr:to>
      <xdr:col>6</xdr:col>
      <xdr:colOff>448856</xdr:colOff>
      <xdr:row>5</xdr:row>
      <xdr:rowOff>47625</xdr:rowOff>
    </xdr:to>
    <xdr:pic>
      <xdr:nvPicPr>
        <xdr:cNvPr id="3" name="Picture 2">
          <a:extLst>
            <a:ext uri="{FF2B5EF4-FFF2-40B4-BE49-F238E27FC236}">
              <a16:creationId xmlns:a16="http://schemas.microsoft.com/office/drawing/2014/main" id="{B0605945-F60A-4170-9D98-D5E3FB5B0A81}"/>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4564"/>
        <a:stretch/>
      </xdr:blipFill>
      <xdr:spPr>
        <a:xfrm>
          <a:off x="8527361" y="3105151"/>
          <a:ext cx="3999195" cy="2457449"/>
        </a:xfrm>
        <a:prstGeom prst="rect">
          <a:avLst/>
        </a:prstGeom>
        <a:effectLst>
          <a:outerShdw blurRad="50800" dist="38100" dir="5400000" algn="t" rotWithShape="0">
            <a:prstClr val="black">
              <a:alpha val="40000"/>
            </a:prst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192986</xdr:colOff>
      <xdr:row>0</xdr:row>
      <xdr:rowOff>95251</xdr:rowOff>
    </xdr:from>
    <xdr:to>
      <xdr:col>6</xdr:col>
      <xdr:colOff>448856</xdr:colOff>
      <xdr:row>4</xdr:row>
      <xdr:rowOff>47625</xdr:rowOff>
    </xdr:to>
    <xdr:pic>
      <xdr:nvPicPr>
        <xdr:cNvPr id="4" name="Picture 3">
          <a:extLst>
            <a:ext uri="{FF2B5EF4-FFF2-40B4-BE49-F238E27FC236}">
              <a16:creationId xmlns:a16="http://schemas.microsoft.com/office/drawing/2014/main" id="{A3EAD14A-F327-CFE2-8682-9399D030161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4564"/>
        <a:stretch/>
      </xdr:blipFill>
      <xdr:spPr>
        <a:xfrm>
          <a:off x="8527361" y="3105151"/>
          <a:ext cx="3999195" cy="2457449"/>
        </a:xfrm>
        <a:prstGeom prst="rect">
          <a:avLst/>
        </a:prstGeom>
        <a:effectLst>
          <a:outerShdw blurRad="50800" dist="38100" dir="5400000" algn="t" rotWithShape="0">
            <a:prstClr val="black">
              <a:alpha val="40000"/>
            </a:prstClr>
          </a:outerShdw>
        </a:effec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075&amp;utm_source=template-excel&amp;utm_medium=content&amp;utm_campaign=Quantitative+Model+Scenario+Planning-excel-12075&amp;lpa=Quantitative+Model+Scenario+Planning+excel+1207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E6479-3035-4EA1-B038-BED38E9FDD90}">
  <sheetPr>
    <tabColor theme="3" tint="0.59999389629810485"/>
    <pageSetUpPr fitToPage="1"/>
  </sheetPr>
  <dimension ref="B1:I31"/>
  <sheetViews>
    <sheetView showGridLines="0" tabSelected="1" zoomScaleNormal="100" workbookViewId="0">
      <pane ySplit="1" topLeftCell="A2" activePane="bottomLeft" state="frozen"/>
      <selection pane="bottomLeft" activeCell="A2" sqref="A2"/>
    </sheetView>
  </sheetViews>
  <sheetFormatPr baseColWidth="10" defaultColWidth="8.83203125" defaultRowHeight="15"/>
  <cols>
    <col min="1" max="1" width="3.5" customWidth="1"/>
    <col min="2" max="2" width="26.5" customWidth="1"/>
    <col min="3" max="3" width="95" customWidth="1"/>
    <col min="4" max="9" width="18.6640625" customWidth="1"/>
    <col min="10" max="10" width="3.5" customWidth="1"/>
  </cols>
  <sheetData>
    <row r="1" spans="2:9" ht="237" customHeight="1"/>
    <row r="2" spans="2:9" ht="49.5" customHeight="1">
      <c r="B2" s="4" t="s">
        <v>2</v>
      </c>
      <c r="C2" s="4"/>
      <c r="D2" s="1"/>
      <c r="E2" s="1"/>
    </row>
    <row r="3" spans="2:9" ht="84.75" customHeight="1">
      <c r="B3" s="39" t="s">
        <v>17</v>
      </c>
      <c r="C3" s="39"/>
      <c r="D3" s="6"/>
      <c r="E3" s="6"/>
      <c r="F3" s="6"/>
      <c r="G3" s="6"/>
      <c r="H3" s="6"/>
    </row>
    <row r="4" spans="2:9" s="11" customFormat="1" ht="31.5" customHeight="1">
      <c r="B4" s="12" t="s">
        <v>3</v>
      </c>
      <c r="C4" s="13" t="s">
        <v>21</v>
      </c>
      <c r="D4" s="9"/>
      <c r="E4" s="10"/>
    </row>
    <row r="5" spans="2:9" s="11" customFormat="1" ht="31.5" customHeight="1">
      <c r="B5" s="12" t="s">
        <v>4</v>
      </c>
      <c r="C5" s="15" t="s">
        <v>14</v>
      </c>
      <c r="D5" s="9"/>
      <c r="E5" s="10"/>
    </row>
    <row r="6" spans="2:9" ht="12" customHeight="1">
      <c r="B6" s="5"/>
      <c r="C6" s="5"/>
      <c r="D6" s="5"/>
      <c r="E6" s="1"/>
    </row>
    <row r="7" spans="2:9" ht="33" customHeight="1">
      <c r="B7" s="40" t="s">
        <v>5</v>
      </c>
      <c r="C7" s="40"/>
      <c r="D7" s="41" t="s">
        <v>15</v>
      </c>
      <c r="E7" s="41"/>
      <c r="F7" s="41"/>
      <c r="G7" s="41" t="s">
        <v>16</v>
      </c>
      <c r="H7" s="41"/>
      <c r="I7" s="41"/>
    </row>
    <row r="8" spans="2:9" s="7" customFormat="1" ht="51" customHeight="1">
      <c r="B8" s="40"/>
      <c r="C8" s="40"/>
      <c r="D8" s="8" t="s">
        <v>6</v>
      </c>
      <c r="E8" s="8" t="s">
        <v>7</v>
      </c>
      <c r="F8" s="8" t="s">
        <v>8</v>
      </c>
      <c r="G8" s="8" t="s">
        <v>6</v>
      </c>
      <c r="H8" s="8" t="s">
        <v>7</v>
      </c>
      <c r="I8" s="8" t="s">
        <v>8</v>
      </c>
    </row>
    <row r="9" spans="2:9" ht="33" customHeight="1">
      <c r="B9" s="42" t="s">
        <v>9</v>
      </c>
      <c r="C9" s="21" t="s">
        <v>42</v>
      </c>
      <c r="D9" s="14">
        <v>0.15</v>
      </c>
      <c r="E9" s="19">
        <v>1</v>
      </c>
      <c r="F9" s="20">
        <f>D9*E9</f>
        <v>0.15</v>
      </c>
      <c r="G9" s="14">
        <v>0.15</v>
      </c>
      <c r="H9" s="19">
        <v>1</v>
      </c>
      <c r="I9" s="20">
        <f>G9*H9</f>
        <v>0.15</v>
      </c>
    </row>
    <row r="10" spans="2:9" ht="33" customHeight="1">
      <c r="B10" s="42"/>
      <c r="C10" s="21" t="s">
        <v>25</v>
      </c>
      <c r="D10" s="14">
        <v>0.32</v>
      </c>
      <c r="E10" s="19">
        <v>2</v>
      </c>
      <c r="F10" s="20">
        <f t="shared" ref="F10:F28" si="0">D10*E10</f>
        <v>0.64</v>
      </c>
      <c r="G10" s="14">
        <v>0.32</v>
      </c>
      <c r="H10" s="19">
        <v>4</v>
      </c>
      <c r="I10" s="20">
        <f t="shared" ref="I10:I28" si="1">G10*H10</f>
        <v>1.28</v>
      </c>
    </row>
    <row r="11" spans="2:9" ht="33" customHeight="1">
      <c r="B11" s="42"/>
      <c r="C11" s="21" t="s">
        <v>24</v>
      </c>
      <c r="D11" s="14">
        <v>0.12</v>
      </c>
      <c r="E11" s="19">
        <v>4</v>
      </c>
      <c r="F11" s="20">
        <f t="shared" si="0"/>
        <v>0.48</v>
      </c>
      <c r="G11" s="14">
        <v>0.12</v>
      </c>
      <c r="H11" s="19">
        <v>1</v>
      </c>
      <c r="I11" s="20">
        <f t="shared" si="1"/>
        <v>0.12</v>
      </c>
    </row>
    <row r="12" spans="2:9" ht="33" customHeight="1">
      <c r="B12" s="42"/>
      <c r="C12" s="21" t="s">
        <v>23</v>
      </c>
      <c r="D12" s="14">
        <v>0.65</v>
      </c>
      <c r="E12" s="19">
        <v>3</v>
      </c>
      <c r="F12" s="20">
        <f t="shared" si="0"/>
        <v>1.9500000000000002</v>
      </c>
      <c r="G12" s="14">
        <v>0.65</v>
      </c>
      <c r="H12" s="19">
        <v>5</v>
      </c>
      <c r="I12" s="20">
        <f>G12*H12</f>
        <v>3.25</v>
      </c>
    </row>
    <row r="13" spans="2:9" ht="33" customHeight="1">
      <c r="B13" s="42"/>
      <c r="C13" s="21" t="s">
        <v>26</v>
      </c>
      <c r="D13" s="14">
        <v>0.09</v>
      </c>
      <c r="E13" s="19">
        <v>1</v>
      </c>
      <c r="F13" s="20">
        <f t="shared" si="0"/>
        <v>0.09</v>
      </c>
      <c r="G13" s="14">
        <v>0.09</v>
      </c>
      <c r="H13" s="19">
        <v>4</v>
      </c>
      <c r="I13" s="20">
        <f t="shared" si="1"/>
        <v>0.36</v>
      </c>
    </row>
    <row r="14" spans="2:9" ht="33" customHeight="1">
      <c r="B14" s="43" t="s">
        <v>10</v>
      </c>
      <c r="C14" s="22" t="s">
        <v>28</v>
      </c>
      <c r="D14" s="14">
        <v>0.08</v>
      </c>
      <c r="E14" s="19">
        <v>1</v>
      </c>
      <c r="F14" s="20">
        <f t="shared" si="0"/>
        <v>0.08</v>
      </c>
      <c r="G14" s="14">
        <v>0.08</v>
      </c>
      <c r="H14" s="19">
        <v>3</v>
      </c>
      <c r="I14" s="20">
        <f t="shared" si="1"/>
        <v>0.24</v>
      </c>
    </row>
    <row r="15" spans="2:9" ht="33" customHeight="1">
      <c r="B15" s="43"/>
      <c r="C15" s="22" t="s">
        <v>27</v>
      </c>
      <c r="D15" s="14">
        <v>0.13</v>
      </c>
      <c r="E15" s="19">
        <v>2</v>
      </c>
      <c r="F15" s="20">
        <f t="shared" si="0"/>
        <v>0.26</v>
      </c>
      <c r="G15" s="14">
        <v>0.13</v>
      </c>
      <c r="H15" s="19">
        <v>3</v>
      </c>
      <c r="I15" s="20">
        <f t="shared" si="1"/>
        <v>0.39</v>
      </c>
    </row>
    <row r="16" spans="2:9" ht="33" customHeight="1">
      <c r="B16" s="43"/>
      <c r="C16" s="22" t="s">
        <v>29</v>
      </c>
      <c r="D16" s="14">
        <v>0.14000000000000001</v>
      </c>
      <c r="E16" s="19">
        <v>3</v>
      </c>
      <c r="F16" s="20">
        <f t="shared" si="0"/>
        <v>0.42000000000000004</v>
      </c>
      <c r="G16" s="14">
        <v>0.14000000000000001</v>
      </c>
      <c r="H16" s="19">
        <v>1</v>
      </c>
      <c r="I16" s="20">
        <f t="shared" si="1"/>
        <v>0.14000000000000001</v>
      </c>
    </row>
    <row r="17" spans="2:9" ht="33" customHeight="1">
      <c r="B17" s="43"/>
      <c r="C17" s="22" t="s">
        <v>30</v>
      </c>
      <c r="D17" s="14">
        <v>0.25</v>
      </c>
      <c r="E17" s="19">
        <v>1</v>
      </c>
      <c r="F17" s="20">
        <f t="shared" si="0"/>
        <v>0.25</v>
      </c>
      <c r="G17" s="14">
        <v>0.25</v>
      </c>
      <c r="H17" s="19">
        <v>2</v>
      </c>
      <c r="I17" s="20">
        <f t="shared" si="1"/>
        <v>0.5</v>
      </c>
    </row>
    <row r="18" spans="2:9" ht="33" customHeight="1">
      <c r="B18" s="43"/>
      <c r="C18" s="22" t="s">
        <v>31</v>
      </c>
      <c r="D18" s="14">
        <v>0.34</v>
      </c>
      <c r="E18" s="19">
        <v>5</v>
      </c>
      <c r="F18" s="20">
        <f t="shared" si="0"/>
        <v>1.7000000000000002</v>
      </c>
      <c r="G18" s="14">
        <v>0.34</v>
      </c>
      <c r="H18" s="19">
        <v>2</v>
      </c>
      <c r="I18" s="20">
        <f t="shared" si="1"/>
        <v>0.68</v>
      </c>
    </row>
    <row r="19" spans="2:9" ht="33" customHeight="1">
      <c r="B19" s="32" t="s">
        <v>11</v>
      </c>
      <c r="C19" s="23" t="s">
        <v>32</v>
      </c>
      <c r="D19" s="14">
        <v>0.22</v>
      </c>
      <c r="E19" s="19">
        <v>3</v>
      </c>
      <c r="F19" s="20">
        <f t="shared" si="0"/>
        <v>0.66</v>
      </c>
      <c r="G19" s="14">
        <v>0.22</v>
      </c>
      <c r="H19" s="19">
        <v>1</v>
      </c>
      <c r="I19" s="20">
        <f t="shared" si="1"/>
        <v>0.22</v>
      </c>
    </row>
    <row r="20" spans="2:9" ht="33" customHeight="1">
      <c r="B20" s="32"/>
      <c r="C20" s="23" t="s">
        <v>33</v>
      </c>
      <c r="D20" s="14">
        <v>0.03</v>
      </c>
      <c r="E20" s="19">
        <v>4</v>
      </c>
      <c r="F20" s="20">
        <f t="shared" si="0"/>
        <v>0.12</v>
      </c>
      <c r="G20" s="14">
        <v>0.03</v>
      </c>
      <c r="H20" s="19">
        <v>3</v>
      </c>
      <c r="I20" s="20">
        <f t="shared" si="1"/>
        <v>0.09</v>
      </c>
    </row>
    <row r="21" spans="2:9" ht="33" customHeight="1">
      <c r="B21" s="32"/>
      <c r="C21" s="23" t="s">
        <v>34</v>
      </c>
      <c r="D21" s="14">
        <v>0.3</v>
      </c>
      <c r="E21" s="19">
        <v>1</v>
      </c>
      <c r="F21" s="20">
        <f t="shared" si="0"/>
        <v>0.3</v>
      </c>
      <c r="G21" s="14">
        <v>0.3</v>
      </c>
      <c r="H21" s="19">
        <v>5</v>
      </c>
      <c r="I21" s="20">
        <f t="shared" si="1"/>
        <v>1.5</v>
      </c>
    </row>
    <row r="22" spans="2:9" ht="33" customHeight="1">
      <c r="B22" s="32"/>
      <c r="C22" s="23" t="s">
        <v>35</v>
      </c>
      <c r="D22" s="14">
        <v>0.5</v>
      </c>
      <c r="E22" s="19">
        <v>2</v>
      </c>
      <c r="F22" s="20">
        <f t="shared" si="0"/>
        <v>1</v>
      </c>
      <c r="G22" s="14">
        <v>0.5</v>
      </c>
      <c r="H22" s="19">
        <v>3</v>
      </c>
      <c r="I22" s="20">
        <f t="shared" si="1"/>
        <v>1.5</v>
      </c>
    </row>
    <row r="23" spans="2:9" ht="33" customHeight="1">
      <c r="B23" s="32"/>
      <c r="C23" s="23" t="s">
        <v>36</v>
      </c>
      <c r="D23" s="14">
        <v>0.18</v>
      </c>
      <c r="E23" s="19">
        <v>1</v>
      </c>
      <c r="F23" s="20">
        <f t="shared" si="0"/>
        <v>0.18</v>
      </c>
      <c r="G23" s="14">
        <v>0.18</v>
      </c>
      <c r="H23" s="19">
        <v>4</v>
      </c>
      <c r="I23" s="20">
        <f t="shared" si="1"/>
        <v>0.72</v>
      </c>
    </row>
    <row r="24" spans="2:9" ht="33" customHeight="1">
      <c r="B24" s="33" t="s">
        <v>12</v>
      </c>
      <c r="C24" s="24" t="s">
        <v>37</v>
      </c>
      <c r="D24" s="14">
        <v>0.28000000000000003</v>
      </c>
      <c r="E24" s="19">
        <v>4</v>
      </c>
      <c r="F24" s="20">
        <f t="shared" si="0"/>
        <v>1.1200000000000001</v>
      </c>
      <c r="G24" s="14">
        <v>0.28000000000000003</v>
      </c>
      <c r="H24" s="19">
        <v>1</v>
      </c>
      <c r="I24" s="20">
        <f t="shared" si="1"/>
        <v>0.28000000000000003</v>
      </c>
    </row>
    <row r="25" spans="2:9" ht="33" customHeight="1">
      <c r="B25" s="33"/>
      <c r="C25" s="24" t="s">
        <v>38</v>
      </c>
      <c r="D25" s="14">
        <v>0.11</v>
      </c>
      <c r="E25" s="19">
        <v>5</v>
      </c>
      <c r="F25" s="20">
        <f t="shared" si="0"/>
        <v>0.55000000000000004</v>
      </c>
      <c r="G25" s="14">
        <v>0.11</v>
      </c>
      <c r="H25" s="19">
        <v>1</v>
      </c>
      <c r="I25" s="20">
        <f t="shared" si="1"/>
        <v>0.11</v>
      </c>
    </row>
    <row r="26" spans="2:9" ht="33" customHeight="1">
      <c r="B26" s="33"/>
      <c r="C26" s="24" t="s">
        <v>39</v>
      </c>
      <c r="D26" s="14">
        <v>0.15</v>
      </c>
      <c r="E26" s="19">
        <v>5</v>
      </c>
      <c r="F26" s="20">
        <f t="shared" si="0"/>
        <v>0.75</v>
      </c>
      <c r="G26" s="14">
        <v>0.15</v>
      </c>
      <c r="H26" s="19">
        <v>3</v>
      </c>
      <c r="I26" s="20">
        <f t="shared" si="1"/>
        <v>0.44999999999999996</v>
      </c>
    </row>
    <row r="27" spans="2:9" ht="33" customHeight="1">
      <c r="B27" s="33"/>
      <c r="C27" s="24" t="s">
        <v>40</v>
      </c>
      <c r="D27" s="14">
        <v>0.18</v>
      </c>
      <c r="E27" s="19">
        <v>1</v>
      </c>
      <c r="F27" s="20">
        <f t="shared" si="0"/>
        <v>0.18</v>
      </c>
      <c r="G27" s="14">
        <v>0.18</v>
      </c>
      <c r="H27" s="19">
        <v>2</v>
      </c>
      <c r="I27" s="20">
        <f t="shared" si="1"/>
        <v>0.36</v>
      </c>
    </row>
    <row r="28" spans="2:9" ht="33" customHeight="1" thickBot="1">
      <c r="B28" s="34"/>
      <c r="C28" s="25" t="s">
        <v>41</v>
      </c>
      <c r="D28" s="26">
        <v>0.27</v>
      </c>
      <c r="E28" s="27">
        <v>3</v>
      </c>
      <c r="F28" s="28">
        <f t="shared" si="0"/>
        <v>0.81</v>
      </c>
      <c r="G28" s="26">
        <v>0.27</v>
      </c>
      <c r="H28" s="27">
        <v>1</v>
      </c>
      <c r="I28" s="28">
        <f t="shared" si="1"/>
        <v>0.27</v>
      </c>
    </row>
    <row r="29" spans="2:9" ht="33" customHeight="1" thickTop="1" thickBot="1">
      <c r="B29" s="35" t="s">
        <v>22</v>
      </c>
      <c r="C29" s="36"/>
      <c r="D29" s="36"/>
      <c r="E29" s="37"/>
      <c r="F29" s="31">
        <f>SUM(F9:F28)</f>
        <v>11.690000000000003</v>
      </c>
      <c r="G29" s="29"/>
      <c r="H29" s="30"/>
      <c r="I29" s="31">
        <f>SUM(I9:I28)</f>
        <v>12.609999999999996</v>
      </c>
    </row>
    <row r="30" spans="2:9" ht="15" customHeight="1" thickTop="1">
      <c r="B30" s="5"/>
      <c r="C30" s="5"/>
      <c r="D30" s="5"/>
      <c r="E30" s="1"/>
    </row>
    <row r="31" spans="2:9" ht="50" customHeight="1">
      <c r="B31" s="38" t="s">
        <v>0</v>
      </c>
      <c r="C31" s="38"/>
      <c r="D31" s="38"/>
      <c r="E31" s="38"/>
      <c r="F31" s="38"/>
      <c r="G31" s="38"/>
      <c r="H31" s="38"/>
      <c r="I31" s="38"/>
    </row>
  </sheetData>
  <mergeCells count="10">
    <mergeCell ref="B19:B23"/>
    <mergeCell ref="B24:B28"/>
    <mergeCell ref="B29:E29"/>
    <mergeCell ref="B31:I31"/>
    <mergeCell ref="B3:C3"/>
    <mergeCell ref="B7:C8"/>
    <mergeCell ref="D7:F7"/>
    <mergeCell ref="G7:I7"/>
    <mergeCell ref="B9:B13"/>
    <mergeCell ref="B14:B18"/>
  </mergeCells>
  <conditionalFormatting sqref="E9:E28">
    <cfRule type="containsText" dxfId="24" priority="6" operator="containsText" text="5">
      <formula>NOT(ISERROR(SEARCH("5",E9)))</formula>
    </cfRule>
    <cfRule type="containsText" dxfId="23" priority="7" operator="containsText" text="4">
      <formula>NOT(ISERROR(SEARCH("4",E9)))</formula>
    </cfRule>
    <cfRule type="containsText" dxfId="22" priority="8" operator="containsText" text="3">
      <formula>NOT(ISERROR(SEARCH("3",E9)))</formula>
    </cfRule>
    <cfRule type="containsText" dxfId="21" priority="9" operator="containsText" text="2">
      <formula>NOT(ISERROR(SEARCH("2",E9)))</formula>
    </cfRule>
    <cfRule type="containsText" dxfId="20" priority="10" operator="containsText" text="1">
      <formula>NOT(ISERROR(SEARCH("1",E9)))</formula>
    </cfRule>
  </conditionalFormatting>
  <conditionalFormatting sqref="H9:H29">
    <cfRule type="containsText" dxfId="19" priority="1" operator="containsText" text="5">
      <formula>NOT(ISERROR(SEARCH("5",H9)))</formula>
    </cfRule>
    <cfRule type="containsText" dxfId="18" priority="2" operator="containsText" text="4">
      <formula>NOT(ISERROR(SEARCH("4",H9)))</formula>
    </cfRule>
    <cfRule type="containsText" dxfId="17" priority="3" operator="containsText" text="3">
      <formula>NOT(ISERROR(SEARCH("3",H9)))</formula>
    </cfRule>
    <cfRule type="containsText" dxfId="16" priority="4" operator="containsText" text="2">
      <formula>NOT(ISERROR(SEARCH("2",H9)))</formula>
    </cfRule>
    <cfRule type="containsText" dxfId="15" priority="5" operator="containsText" text="1">
      <formula>NOT(ISERROR(SEARCH("1",H9)))</formula>
    </cfRule>
  </conditionalFormatting>
  <hyperlinks>
    <hyperlink ref="B31:I31" r:id="rId1" display="CLICK HERE TO CREATE IN SMARTSHEET" xr:uid="{4EFDB044-CDB2-FE4B-9BA0-C282A18C6267}"/>
  </hyperlinks>
  <pageMargins left="0.25" right="0.25" top="0.75" bottom="0.75" header="0.3" footer="0.3"/>
  <pageSetup scale="53" orientation="landscape"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E2E75CA-4EE5-48D5-B54C-DA01C28CEA82}">
          <x14:formula1>
            <xm:f>'Scoring Key - Do Not Delete'!$B$6:$B$10</xm:f>
          </x14:formula1>
          <xm:sqref>H9:H29 E9:E28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84D48-962C-654D-A1E1-06868FA268C5}">
  <sheetPr>
    <tabColor theme="3" tint="0.79998168889431442"/>
    <pageSetUpPr fitToPage="1"/>
  </sheetPr>
  <dimension ref="B1:I29"/>
  <sheetViews>
    <sheetView showGridLines="0" zoomScaleNormal="100" workbookViewId="0">
      <selection activeCell="C3" sqref="C3"/>
    </sheetView>
  </sheetViews>
  <sheetFormatPr baseColWidth="10" defaultColWidth="8.83203125" defaultRowHeight="15"/>
  <cols>
    <col min="1" max="1" width="3.5" customWidth="1"/>
    <col min="2" max="2" width="26.5" customWidth="1"/>
    <col min="3" max="3" width="95" customWidth="1"/>
    <col min="4" max="9" width="18.6640625" customWidth="1"/>
    <col min="10" max="10" width="3.5" customWidth="1"/>
  </cols>
  <sheetData>
    <row r="1" spans="2:9" ht="49.5" customHeight="1">
      <c r="B1" s="4" t="s">
        <v>2</v>
      </c>
      <c r="C1" s="4"/>
      <c r="D1" s="1"/>
      <c r="E1" s="1"/>
    </row>
    <row r="2" spans="2:9" ht="84.75" customHeight="1">
      <c r="B2" s="39" t="s">
        <v>17</v>
      </c>
      <c r="C2" s="39"/>
      <c r="D2" s="6"/>
      <c r="E2" s="6"/>
      <c r="F2" s="6"/>
      <c r="G2" s="6"/>
      <c r="H2" s="6"/>
    </row>
    <row r="3" spans="2:9" s="11" customFormat="1" ht="32" customHeight="1">
      <c r="B3" s="12" t="s">
        <v>3</v>
      </c>
      <c r="C3" s="13" t="s">
        <v>13</v>
      </c>
      <c r="D3" s="9"/>
      <c r="E3" s="10"/>
    </row>
    <row r="4" spans="2:9" s="11" customFormat="1" ht="32" customHeight="1">
      <c r="B4" s="12" t="s">
        <v>4</v>
      </c>
      <c r="C4" s="15" t="s">
        <v>14</v>
      </c>
      <c r="D4" s="9"/>
      <c r="E4" s="10"/>
    </row>
    <row r="5" spans="2:9" ht="12" customHeight="1">
      <c r="B5" s="5"/>
      <c r="C5" s="5"/>
      <c r="D5" s="5"/>
      <c r="E5" s="1"/>
    </row>
    <row r="6" spans="2:9" ht="33" customHeight="1">
      <c r="B6" s="40" t="s">
        <v>5</v>
      </c>
      <c r="C6" s="40"/>
      <c r="D6" s="41" t="s">
        <v>15</v>
      </c>
      <c r="E6" s="41"/>
      <c r="F6" s="41"/>
      <c r="G6" s="41" t="s">
        <v>16</v>
      </c>
      <c r="H6" s="41"/>
      <c r="I6" s="41"/>
    </row>
    <row r="7" spans="2:9" s="7" customFormat="1" ht="51" customHeight="1">
      <c r="B7" s="40"/>
      <c r="C7" s="40"/>
      <c r="D7" s="8" t="s">
        <v>6</v>
      </c>
      <c r="E7" s="8" t="s">
        <v>7</v>
      </c>
      <c r="F7" s="8" t="s">
        <v>8</v>
      </c>
      <c r="G7" s="8" t="s">
        <v>6</v>
      </c>
      <c r="H7" s="8" t="s">
        <v>7</v>
      </c>
      <c r="I7" s="8" t="s">
        <v>8</v>
      </c>
    </row>
    <row r="8" spans="2:9" ht="33" customHeight="1">
      <c r="B8" s="42" t="s">
        <v>9</v>
      </c>
      <c r="C8" s="21">
        <v>1</v>
      </c>
      <c r="D8" s="14">
        <v>0</v>
      </c>
      <c r="E8" s="19">
        <v>1</v>
      </c>
      <c r="F8" s="20">
        <f>D8*E8</f>
        <v>0</v>
      </c>
      <c r="G8" s="14">
        <v>0</v>
      </c>
      <c r="H8" s="19">
        <v>1</v>
      </c>
      <c r="I8" s="20">
        <f>G8*H8</f>
        <v>0</v>
      </c>
    </row>
    <row r="9" spans="2:9" ht="33" customHeight="1">
      <c r="B9" s="42"/>
      <c r="C9" s="21">
        <v>2</v>
      </c>
      <c r="D9" s="14">
        <v>0</v>
      </c>
      <c r="E9" s="19">
        <v>1</v>
      </c>
      <c r="F9" s="20">
        <f t="shared" ref="F9:F27" si="0">D9*E9</f>
        <v>0</v>
      </c>
      <c r="G9" s="14">
        <v>0</v>
      </c>
      <c r="H9" s="19">
        <v>1</v>
      </c>
      <c r="I9" s="20">
        <f t="shared" ref="I9:I27" si="1">G9*H9</f>
        <v>0</v>
      </c>
    </row>
    <row r="10" spans="2:9" ht="33" customHeight="1">
      <c r="B10" s="42"/>
      <c r="C10" s="21">
        <v>3</v>
      </c>
      <c r="D10" s="14">
        <v>0</v>
      </c>
      <c r="E10" s="19">
        <v>1</v>
      </c>
      <c r="F10" s="20">
        <f t="shared" si="0"/>
        <v>0</v>
      </c>
      <c r="G10" s="14">
        <v>0</v>
      </c>
      <c r="H10" s="19">
        <v>1</v>
      </c>
      <c r="I10" s="20">
        <f t="shared" si="1"/>
        <v>0</v>
      </c>
    </row>
    <row r="11" spans="2:9" ht="33" customHeight="1">
      <c r="B11" s="42"/>
      <c r="C11" s="21">
        <v>4</v>
      </c>
      <c r="D11" s="14">
        <v>0</v>
      </c>
      <c r="E11" s="19">
        <v>1</v>
      </c>
      <c r="F11" s="20">
        <f t="shared" si="0"/>
        <v>0</v>
      </c>
      <c r="G11" s="14">
        <v>0</v>
      </c>
      <c r="H11" s="19">
        <v>1</v>
      </c>
      <c r="I11" s="20">
        <f>G11*H11</f>
        <v>0</v>
      </c>
    </row>
    <row r="12" spans="2:9" ht="33" customHeight="1">
      <c r="B12" s="42"/>
      <c r="C12" s="21">
        <v>5</v>
      </c>
      <c r="D12" s="14">
        <v>0</v>
      </c>
      <c r="E12" s="19">
        <v>1</v>
      </c>
      <c r="F12" s="20">
        <f t="shared" si="0"/>
        <v>0</v>
      </c>
      <c r="G12" s="14">
        <v>0</v>
      </c>
      <c r="H12" s="19">
        <v>1</v>
      </c>
      <c r="I12" s="20">
        <f t="shared" si="1"/>
        <v>0</v>
      </c>
    </row>
    <row r="13" spans="2:9" ht="33" customHeight="1">
      <c r="B13" s="43" t="s">
        <v>10</v>
      </c>
      <c r="C13" s="22">
        <v>1</v>
      </c>
      <c r="D13" s="14">
        <v>0</v>
      </c>
      <c r="E13" s="19">
        <v>1</v>
      </c>
      <c r="F13" s="20">
        <f t="shared" si="0"/>
        <v>0</v>
      </c>
      <c r="G13" s="14">
        <v>0</v>
      </c>
      <c r="H13" s="19">
        <v>1</v>
      </c>
      <c r="I13" s="20">
        <f t="shared" si="1"/>
        <v>0</v>
      </c>
    </row>
    <row r="14" spans="2:9" ht="33" customHeight="1">
      <c r="B14" s="43"/>
      <c r="C14" s="22">
        <v>2</v>
      </c>
      <c r="D14" s="14">
        <v>0</v>
      </c>
      <c r="E14" s="19">
        <v>1</v>
      </c>
      <c r="F14" s="20">
        <f t="shared" si="0"/>
        <v>0</v>
      </c>
      <c r="G14" s="14">
        <v>0</v>
      </c>
      <c r="H14" s="19">
        <v>1</v>
      </c>
      <c r="I14" s="20">
        <f t="shared" si="1"/>
        <v>0</v>
      </c>
    </row>
    <row r="15" spans="2:9" ht="33" customHeight="1">
      <c r="B15" s="43"/>
      <c r="C15" s="22">
        <v>3</v>
      </c>
      <c r="D15" s="14">
        <v>0</v>
      </c>
      <c r="E15" s="19">
        <v>1</v>
      </c>
      <c r="F15" s="20">
        <f t="shared" si="0"/>
        <v>0</v>
      </c>
      <c r="G15" s="14">
        <v>0</v>
      </c>
      <c r="H15" s="19">
        <v>1</v>
      </c>
      <c r="I15" s="20">
        <f t="shared" si="1"/>
        <v>0</v>
      </c>
    </row>
    <row r="16" spans="2:9" ht="33" customHeight="1">
      <c r="B16" s="43"/>
      <c r="C16" s="22">
        <v>4</v>
      </c>
      <c r="D16" s="14">
        <v>0</v>
      </c>
      <c r="E16" s="19">
        <v>1</v>
      </c>
      <c r="F16" s="20">
        <f t="shared" si="0"/>
        <v>0</v>
      </c>
      <c r="G16" s="14">
        <v>0</v>
      </c>
      <c r="H16" s="19">
        <v>1</v>
      </c>
      <c r="I16" s="20">
        <f t="shared" si="1"/>
        <v>0</v>
      </c>
    </row>
    <row r="17" spans="2:9" ht="33" customHeight="1">
      <c r="B17" s="43"/>
      <c r="C17" s="22">
        <v>5</v>
      </c>
      <c r="D17" s="14">
        <v>0</v>
      </c>
      <c r="E17" s="19">
        <v>1</v>
      </c>
      <c r="F17" s="20">
        <f t="shared" si="0"/>
        <v>0</v>
      </c>
      <c r="G17" s="14">
        <v>0</v>
      </c>
      <c r="H17" s="19">
        <v>1</v>
      </c>
      <c r="I17" s="20">
        <f t="shared" si="1"/>
        <v>0</v>
      </c>
    </row>
    <row r="18" spans="2:9" ht="33" customHeight="1">
      <c r="B18" s="32" t="s">
        <v>11</v>
      </c>
      <c r="C18" s="23">
        <v>1</v>
      </c>
      <c r="D18" s="14">
        <v>0</v>
      </c>
      <c r="E18" s="19">
        <v>1</v>
      </c>
      <c r="F18" s="20">
        <f t="shared" si="0"/>
        <v>0</v>
      </c>
      <c r="G18" s="14">
        <v>0</v>
      </c>
      <c r="H18" s="19">
        <v>1</v>
      </c>
      <c r="I18" s="20">
        <f t="shared" si="1"/>
        <v>0</v>
      </c>
    </row>
    <row r="19" spans="2:9" ht="33" customHeight="1">
      <c r="B19" s="32"/>
      <c r="C19" s="23">
        <v>2</v>
      </c>
      <c r="D19" s="14">
        <v>0</v>
      </c>
      <c r="E19" s="19">
        <v>1</v>
      </c>
      <c r="F19" s="20">
        <f t="shared" si="0"/>
        <v>0</v>
      </c>
      <c r="G19" s="14">
        <v>0</v>
      </c>
      <c r="H19" s="19">
        <v>1</v>
      </c>
      <c r="I19" s="20">
        <f t="shared" si="1"/>
        <v>0</v>
      </c>
    </row>
    <row r="20" spans="2:9" ht="33" customHeight="1">
      <c r="B20" s="32"/>
      <c r="C20" s="23">
        <v>3</v>
      </c>
      <c r="D20" s="14">
        <v>0</v>
      </c>
      <c r="E20" s="19">
        <v>1</v>
      </c>
      <c r="F20" s="20">
        <f t="shared" si="0"/>
        <v>0</v>
      </c>
      <c r="G20" s="14">
        <v>0</v>
      </c>
      <c r="H20" s="19">
        <v>1</v>
      </c>
      <c r="I20" s="20">
        <f t="shared" si="1"/>
        <v>0</v>
      </c>
    </row>
    <row r="21" spans="2:9" ht="33" customHeight="1">
      <c r="B21" s="32"/>
      <c r="C21" s="23">
        <v>4</v>
      </c>
      <c r="D21" s="14">
        <v>0</v>
      </c>
      <c r="E21" s="19">
        <v>1</v>
      </c>
      <c r="F21" s="20">
        <f t="shared" si="0"/>
        <v>0</v>
      </c>
      <c r="G21" s="14">
        <v>0</v>
      </c>
      <c r="H21" s="19">
        <v>1</v>
      </c>
      <c r="I21" s="20">
        <f t="shared" si="1"/>
        <v>0</v>
      </c>
    </row>
    <row r="22" spans="2:9" ht="33" customHeight="1">
      <c r="B22" s="32"/>
      <c r="C22" s="23">
        <v>5</v>
      </c>
      <c r="D22" s="14">
        <v>0</v>
      </c>
      <c r="E22" s="19">
        <v>1</v>
      </c>
      <c r="F22" s="20">
        <f t="shared" si="0"/>
        <v>0</v>
      </c>
      <c r="G22" s="14">
        <v>0</v>
      </c>
      <c r="H22" s="19">
        <v>1</v>
      </c>
      <c r="I22" s="20">
        <f t="shared" si="1"/>
        <v>0</v>
      </c>
    </row>
    <row r="23" spans="2:9" ht="33" customHeight="1">
      <c r="B23" s="33" t="s">
        <v>12</v>
      </c>
      <c r="C23" s="24">
        <v>1</v>
      </c>
      <c r="D23" s="14">
        <v>0</v>
      </c>
      <c r="E23" s="19">
        <v>1</v>
      </c>
      <c r="F23" s="20">
        <f t="shared" si="0"/>
        <v>0</v>
      </c>
      <c r="G23" s="14">
        <v>0</v>
      </c>
      <c r="H23" s="19">
        <v>1</v>
      </c>
      <c r="I23" s="20">
        <f t="shared" si="1"/>
        <v>0</v>
      </c>
    </row>
    <row r="24" spans="2:9" ht="33" customHeight="1">
      <c r="B24" s="33"/>
      <c r="C24" s="24">
        <v>2</v>
      </c>
      <c r="D24" s="14">
        <v>0</v>
      </c>
      <c r="E24" s="19">
        <v>1</v>
      </c>
      <c r="F24" s="20">
        <f t="shared" si="0"/>
        <v>0</v>
      </c>
      <c r="G24" s="14">
        <v>0</v>
      </c>
      <c r="H24" s="19">
        <v>1</v>
      </c>
      <c r="I24" s="20">
        <f t="shared" si="1"/>
        <v>0</v>
      </c>
    </row>
    <row r="25" spans="2:9" ht="33" customHeight="1">
      <c r="B25" s="33"/>
      <c r="C25" s="24">
        <v>3</v>
      </c>
      <c r="D25" s="14">
        <v>0</v>
      </c>
      <c r="E25" s="19">
        <v>1</v>
      </c>
      <c r="F25" s="20">
        <f t="shared" si="0"/>
        <v>0</v>
      </c>
      <c r="G25" s="14">
        <v>0</v>
      </c>
      <c r="H25" s="19">
        <v>1</v>
      </c>
      <c r="I25" s="20">
        <f t="shared" si="1"/>
        <v>0</v>
      </c>
    </row>
    <row r="26" spans="2:9" ht="33" customHeight="1">
      <c r="B26" s="33"/>
      <c r="C26" s="24">
        <v>4</v>
      </c>
      <c r="D26" s="14">
        <v>0</v>
      </c>
      <c r="E26" s="19">
        <v>1</v>
      </c>
      <c r="F26" s="20">
        <f t="shared" si="0"/>
        <v>0</v>
      </c>
      <c r="G26" s="14">
        <v>0</v>
      </c>
      <c r="H26" s="19">
        <v>1</v>
      </c>
      <c r="I26" s="20">
        <f t="shared" si="1"/>
        <v>0</v>
      </c>
    </row>
    <row r="27" spans="2:9" ht="33" customHeight="1" thickBot="1">
      <c r="B27" s="34"/>
      <c r="C27" s="25">
        <v>5</v>
      </c>
      <c r="D27" s="14">
        <v>0</v>
      </c>
      <c r="E27" s="19">
        <v>1</v>
      </c>
      <c r="F27" s="28">
        <f t="shared" si="0"/>
        <v>0</v>
      </c>
      <c r="G27" s="14">
        <v>0</v>
      </c>
      <c r="H27" s="19">
        <v>1</v>
      </c>
      <c r="I27" s="28">
        <f t="shared" si="1"/>
        <v>0</v>
      </c>
    </row>
    <row r="28" spans="2:9" ht="33" customHeight="1" thickTop="1" thickBot="1">
      <c r="B28" s="35" t="s">
        <v>22</v>
      </c>
      <c r="C28" s="36"/>
      <c r="D28" s="36"/>
      <c r="E28" s="37"/>
      <c r="F28" s="31">
        <f>SUM(F8:F27)</f>
        <v>0</v>
      </c>
      <c r="G28" s="29"/>
      <c r="H28" s="30"/>
      <c r="I28" s="31">
        <f>SUM(I8:I27)</f>
        <v>0</v>
      </c>
    </row>
    <row r="29" spans="2:9" ht="15" customHeight="1" thickTop="1">
      <c r="B29" s="5"/>
      <c r="C29" s="5"/>
      <c r="D29" s="5"/>
      <c r="E29" s="1"/>
    </row>
  </sheetData>
  <mergeCells count="9">
    <mergeCell ref="B28:E28"/>
    <mergeCell ref="G6:I6"/>
    <mergeCell ref="B8:B12"/>
    <mergeCell ref="B6:C7"/>
    <mergeCell ref="B2:C2"/>
    <mergeCell ref="D6:F6"/>
    <mergeCell ref="B13:B17"/>
    <mergeCell ref="B18:B22"/>
    <mergeCell ref="B23:B27"/>
  </mergeCells>
  <phoneticPr fontId="6" type="noConversion"/>
  <conditionalFormatting sqref="E8:E27">
    <cfRule type="containsText" dxfId="14" priority="6" operator="containsText" text="5">
      <formula>NOT(ISERROR(SEARCH("5",E8)))</formula>
    </cfRule>
    <cfRule type="containsText" dxfId="13" priority="7" operator="containsText" text="4">
      <formula>NOT(ISERROR(SEARCH("4",E8)))</formula>
    </cfRule>
    <cfRule type="containsText" dxfId="12" priority="8" operator="containsText" text="3">
      <formula>NOT(ISERROR(SEARCH("3",E8)))</formula>
    </cfRule>
    <cfRule type="containsText" dxfId="11" priority="9" operator="containsText" text="2">
      <formula>NOT(ISERROR(SEARCH("2",E8)))</formula>
    </cfRule>
    <cfRule type="containsText" dxfId="10" priority="10" operator="containsText" text="1">
      <formula>NOT(ISERROR(SEARCH("1",E8)))</formula>
    </cfRule>
  </conditionalFormatting>
  <conditionalFormatting sqref="H8:H28">
    <cfRule type="containsText" dxfId="9" priority="1" operator="containsText" text="5">
      <formula>NOT(ISERROR(SEARCH("5",H8)))</formula>
    </cfRule>
    <cfRule type="containsText" dxfId="8" priority="2" operator="containsText" text="4">
      <formula>NOT(ISERROR(SEARCH("4",H8)))</formula>
    </cfRule>
    <cfRule type="containsText" dxfId="7" priority="3" operator="containsText" text="3">
      <formula>NOT(ISERROR(SEARCH("3",H8)))</formula>
    </cfRule>
    <cfRule type="containsText" dxfId="6" priority="4" operator="containsText" text="2">
      <formula>NOT(ISERROR(SEARCH("2",H8)))</formula>
    </cfRule>
    <cfRule type="containsText" dxfId="5" priority="5" operator="containsText" text="1">
      <formula>NOT(ISERROR(SEARCH("1",H8)))</formula>
    </cfRule>
  </conditionalFormatting>
  <pageMargins left="0.25" right="0.25" top="0.75" bottom="0.75" header="0.3" footer="0.3"/>
  <pageSetup scale="53" orientation="landscape"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D857FC4-C896-4B17-93DF-2D7F086E2E1D}">
          <x14:formula1>
            <xm:f>'Scoring Key - Do Not Delete'!$B$6:$B$10</xm:f>
          </x14:formula1>
          <xm:sqref>E8:E27 H8:H28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51FD6-9093-44B1-9688-BF1D063F770D}">
  <sheetPr>
    <tabColor theme="2" tint="-9.9978637043366805E-2"/>
  </sheetPr>
  <dimension ref="B2:B15"/>
  <sheetViews>
    <sheetView showGridLines="0" workbookViewId="0">
      <selection activeCell="B59" sqref="B59"/>
    </sheetView>
  </sheetViews>
  <sheetFormatPr baseColWidth="10" defaultColWidth="8.83203125" defaultRowHeight="15"/>
  <cols>
    <col min="1" max="1" width="3.5" customWidth="1"/>
    <col min="2" max="2" width="47.6640625" customWidth="1"/>
  </cols>
  <sheetData>
    <row r="2" spans="2:2" ht="29.25" customHeight="1">
      <c r="B2" s="16" t="s">
        <v>18</v>
      </c>
    </row>
    <row r="4" spans="2:2" ht="22" customHeight="1">
      <c r="B4" s="17" t="s">
        <v>19</v>
      </c>
    </row>
    <row r="5" spans="2:2" ht="22" customHeight="1">
      <c r="B5" s="18" t="s">
        <v>20</v>
      </c>
    </row>
    <row r="6" spans="2:2" ht="22" customHeight="1">
      <c r="B6" s="19">
        <v>1</v>
      </c>
    </row>
    <row r="7" spans="2:2" ht="22" customHeight="1">
      <c r="B7" s="19">
        <v>2</v>
      </c>
    </row>
    <row r="8" spans="2:2" ht="22" customHeight="1">
      <c r="B8" s="19">
        <v>3</v>
      </c>
    </row>
    <row r="9" spans="2:2" ht="22" customHeight="1">
      <c r="B9" s="19">
        <v>4</v>
      </c>
    </row>
    <row r="10" spans="2:2" ht="22" customHeight="1">
      <c r="B10" s="19">
        <v>5</v>
      </c>
    </row>
    <row r="11" spans="2:2" ht="22" customHeight="1"/>
    <row r="12" spans="2:2" ht="22" customHeight="1"/>
    <row r="13" spans="2:2" ht="22" customHeight="1"/>
    <row r="14" spans="2:2" ht="22" customHeight="1"/>
    <row r="15" spans="2:2" ht="22" customHeight="1"/>
  </sheetData>
  <conditionalFormatting sqref="B6:B10">
    <cfRule type="containsText" dxfId="4" priority="1" operator="containsText" text="5">
      <formula>NOT(ISERROR(SEARCH("5",B6)))</formula>
    </cfRule>
    <cfRule type="containsText" dxfId="3" priority="2" operator="containsText" text="4">
      <formula>NOT(ISERROR(SEARCH("4",B6)))</formula>
    </cfRule>
    <cfRule type="containsText" dxfId="2" priority="3" operator="containsText" text="3">
      <formula>NOT(ISERROR(SEARCH("3",B6)))</formula>
    </cfRule>
    <cfRule type="containsText" dxfId="1" priority="4" operator="containsText" text="2">
      <formula>NOT(ISERROR(SEARCH("2",B6)))</formula>
    </cfRule>
    <cfRule type="containsText" dxfId="0" priority="5" operator="containsText" text="1">
      <formula>NOT(ISERROR(SEARCH("1",B6)))</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4A3C8-2360-934D-8CFD-356D99FC9432}">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2" customWidth="1"/>
    <col min="2" max="2" width="88.33203125" style="2" customWidth="1"/>
    <col min="3" max="16384" width="10.83203125" style="2"/>
  </cols>
  <sheetData>
    <row r="1" spans="2:2" ht="20" customHeight="1"/>
    <row r="2" spans="2:2" ht="111" customHeight="1">
      <c r="B2" s="3"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Quantitative Model</vt:lpstr>
      <vt:lpstr>BLANK Quantitative Model</vt:lpstr>
      <vt:lpstr>Scoring Key - Do Not Delete</vt:lpstr>
      <vt:lpstr>- Disclaimer -</vt:lpstr>
      <vt:lpstr>'BLANK Quantitative Model'!Print_Area</vt:lpstr>
      <vt:lpstr>'EXAMPLE Quantitative Model'!Print_Area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Office81</cp:lastModifiedBy>
  <cp:lastPrinted>2024-04-14T23:36:44Z</cp:lastPrinted>
  <dcterms:created xsi:type="dcterms:W3CDTF">2023-03-01T01:21:24Z</dcterms:created>
  <dcterms:modified xsi:type="dcterms:W3CDTF">2024-06-07T21:46:45Z</dcterms:modified>
</cp:coreProperties>
</file>