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allyp/Desktop/Free Marketing Campaigne Tracker Templates/"/>
    </mc:Choice>
  </mc:AlternateContent>
  <xr:revisionPtr revIDLastSave="0" documentId="13_ncr:1_{3A797C74-3D37-9D43-B833-68DF65D65D52}" xr6:coauthVersionLast="47" xr6:coauthVersionMax="47" xr10:uidLastSave="{00000000-0000-0000-0000-000000000000}"/>
  <bookViews>
    <workbookView xWindow="3140" yWindow="780" windowWidth="21400" windowHeight="14560" xr2:uid="{621BC3BA-479F-F24A-993E-F0D759EF1D0F}"/>
  </bookViews>
  <sheets>
    <sheet name="EXAMPLE Marketing Camp Tracker" sheetId="3" r:id="rId1"/>
    <sheet name="BLANK Marketing Camp Tracker" sheetId="1" r:id="rId2"/>
    <sheet name="- Disclaimer -" sheetId="2" r:id="rId3"/>
  </sheets>
  <definedNames>
    <definedName name="_xlnm.Print_Area" localSheetId="1">'BLANK Marketing Camp Tracker'!$B$1:$O$24</definedName>
    <definedName name="_xlnm.Print_Area" localSheetId="0">'EXAMPLE Marketing Camp Tracker'!$B$2:$O$25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5" i="3" l="1"/>
  <c r="L25" i="3"/>
  <c r="N24" i="3"/>
  <c r="L24" i="3"/>
  <c r="N23" i="3"/>
  <c r="L23" i="3"/>
  <c r="N22" i="3"/>
  <c r="L22" i="3"/>
  <c r="N21" i="3"/>
  <c r="L21" i="3"/>
  <c r="N19" i="3"/>
  <c r="L19" i="3"/>
  <c r="N18" i="3"/>
  <c r="L18" i="3"/>
  <c r="N17" i="3"/>
  <c r="L17" i="3"/>
  <c r="N16" i="3"/>
  <c r="L16" i="3"/>
  <c r="N15" i="3"/>
  <c r="L15" i="3"/>
  <c r="N13" i="3"/>
  <c r="L13" i="3"/>
  <c r="N12" i="3"/>
  <c r="L12" i="3"/>
  <c r="N11" i="3"/>
  <c r="L11" i="3"/>
  <c r="N10" i="3"/>
  <c r="L10" i="3"/>
  <c r="N9" i="3"/>
  <c r="L9" i="3"/>
  <c r="O5" i="3"/>
  <c r="L5" i="3"/>
  <c r="N5" i="3" s="1"/>
  <c r="K5" i="3"/>
  <c r="I5" i="3"/>
  <c r="H5" i="3"/>
  <c r="G5" i="3"/>
  <c r="E5" i="3"/>
  <c r="C5" i="3"/>
  <c r="L4" i="1"/>
  <c r="K4" i="1"/>
  <c r="I4" i="1"/>
  <c r="L17" i="1"/>
  <c r="N9" i="1"/>
  <c r="N10" i="1"/>
  <c r="N11" i="1"/>
  <c r="N12" i="1"/>
  <c r="N14" i="1"/>
  <c r="N15" i="1"/>
  <c r="N16" i="1"/>
  <c r="N17" i="1"/>
  <c r="N18" i="1"/>
  <c r="N20" i="1"/>
  <c r="N21" i="1"/>
  <c r="N22" i="1"/>
  <c r="N23" i="1"/>
  <c r="N24" i="1"/>
  <c r="N8" i="1"/>
  <c r="L9" i="1"/>
  <c r="L10" i="1"/>
  <c r="L11" i="1"/>
  <c r="L12" i="1"/>
  <c r="L14" i="1"/>
  <c r="L15" i="1"/>
  <c r="L16" i="1"/>
  <c r="L18" i="1"/>
  <c r="L20" i="1"/>
  <c r="L21" i="1"/>
  <c r="L22" i="1"/>
  <c r="L23" i="1"/>
  <c r="L24" i="1"/>
  <c r="L8" i="1"/>
  <c r="C4" i="1"/>
  <c r="M5" i="3" l="1"/>
  <c r="E4" i="1"/>
  <c r="G4" i="1" l="1"/>
  <c r="H4" i="1"/>
  <c r="O4" i="1" l="1"/>
  <c r="M4" i="1"/>
  <c r="N4" i="1"/>
</calcChain>
</file>

<file path=xl/sharedStrings.xml><?xml version="1.0" encoding="utf-8"?>
<sst xmlns="http://schemas.openxmlformats.org/spreadsheetml/2006/main" count="141" uniqueCount="74">
  <si>
    <t>CLICK HERE TO CREATE IN SMARTSHEET</t>
  </si>
  <si>
    <t>OVER (UNDER) GOAL</t>
  </si>
  <si>
    <t>COST PER IMPRESSION</t>
  </si>
  <si>
    <t>COST PER RESPONSE</t>
  </si>
  <si>
    <t>COST PER CONVERSION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</si>
  <si>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</si>
  <si>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IMPRESSIONS NEEDED 
in Campaign to Reach Goal</t>
  </si>
  <si>
    <t>TOTAL IMPRESSIONS</t>
  </si>
  <si>
    <t>TOTAL 
RESPONSE RATE</t>
  </si>
  <si>
    <t>Enter data in non-shaded / white cells, only.</t>
  </si>
  <si>
    <t>CONVERSION 
RATE OF TOTAL RESPONSES</t>
  </si>
  <si>
    <t>TOTAL NO. OF CONVERSIONS</t>
  </si>
  <si>
    <t>MARKETING CAMPAIGN TRACKER TEMPLATE</t>
  </si>
  <si>
    <t>LIVE</t>
  </si>
  <si>
    <t>UPCOMING</t>
  </si>
  <si>
    <t>COMPLETE</t>
  </si>
  <si>
    <t>SPENT</t>
  </si>
  <si>
    <t>BUDGET</t>
  </si>
  <si>
    <t>OWNER</t>
  </si>
  <si>
    <t>PLATFORM</t>
  </si>
  <si>
    <t>NO. OF CLICKS</t>
  </si>
  <si>
    <t>CONVERSION RATE</t>
  </si>
  <si>
    <t>CONVERSION STATUS</t>
  </si>
  <si>
    <t>CAMPAIGN URL</t>
  </si>
  <si>
    <t xml:space="preserve">START TO END DATE DURATION </t>
  </si>
  <si>
    <t>CAMPAIGN STATUS</t>
  </si>
  <si>
    <t>IMPRESSIONS</t>
  </si>
  <si>
    <t>Social Media Ad 1</t>
  </si>
  <si>
    <t>Social Media Ad 2</t>
  </si>
  <si>
    <t>Web Banner</t>
  </si>
  <si>
    <t>YouTube Targeted Ad</t>
  </si>
  <si>
    <t>Blog Post</t>
  </si>
  <si>
    <t>E-Blast 1</t>
  </si>
  <si>
    <t>E-Blast 2</t>
  </si>
  <si>
    <t>Ad for Developers</t>
  </si>
  <si>
    <t>Survey Post</t>
  </si>
  <si>
    <t>Google Ad</t>
  </si>
  <si>
    <t>Brent W.</t>
  </si>
  <si>
    <t>Promoted IG Reel</t>
  </si>
  <si>
    <t>Social Media Ad 3</t>
  </si>
  <si>
    <t>Kirk C.</t>
  </si>
  <si>
    <t>June T.</t>
  </si>
  <si>
    <t>2/2 - 2/5</t>
  </si>
  <si>
    <t>Facebook</t>
  </si>
  <si>
    <t>LinkedIn</t>
  </si>
  <si>
    <t>link</t>
  </si>
  <si>
    <t>Travel Blog</t>
  </si>
  <si>
    <t>Instagram</t>
  </si>
  <si>
    <t>TikTok</t>
  </si>
  <si>
    <t>YouTube</t>
  </si>
  <si>
    <t>Local Influencer</t>
  </si>
  <si>
    <t>Newsletter</t>
  </si>
  <si>
    <t>Google</t>
  </si>
  <si>
    <t>Average</t>
  </si>
  <si>
    <t>Good</t>
  </si>
  <si>
    <t>Outstanding</t>
  </si>
  <si>
    <t>NOTES AND GRAPHICS</t>
  </si>
  <si>
    <t>TOTAL NO. OF 
CLICKS</t>
  </si>
  <si>
    <t>NO. OF SALES</t>
  </si>
  <si>
    <t>2/2 - 2/6</t>
  </si>
  <si>
    <t>2/2 - 2/7</t>
  </si>
  <si>
    <t>2/2 - 2/8</t>
  </si>
  <si>
    <t>2/2 - 2/9</t>
  </si>
  <si>
    <t>3/1 - 3/2</t>
  </si>
  <si>
    <t>3/1 - 3/3</t>
  </si>
  <si>
    <t>3/1 - 3/4</t>
  </si>
  <si>
    <t>3/1 - 3/5</t>
  </si>
  <si>
    <t>3/1 - 3/6</t>
  </si>
  <si>
    <t>1/1 - 1/2</t>
  </si>
  <si>
    <t>1/1 - 1/3</t>
  </si>
  <si>
    <t>1/1 - 1/4</t>
  </si>
  <si>
    <t>1/1 - 1/5</t>
  </si>
  <si>
    <t>1/1 - 1/6</t>
  </si>
  <si>
    <t>TOTAL SPENT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</si>
</sst>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 numFmtId="167" formatCode="&quot;$&quot;#,##0.00"/>
  </numFmts>
  <fonts count="18" x14ac:knownFonts="1">
    <font>
      <sz val="12"/>
      <color theme="1"/>
      <name val="Calibri"/>
      <family val="2"/>
      <scheme val="minor"/>
    </font>
    <font>
      <sz val="12"/>
      <color theme="1"/>
      <name val="Calibri"/>
      <family val="2"/>
      <scheme val="minor"/>
    </font>
    <font>
      <sz val="10"/>
      <color theme="1"/>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b/>
      <sz val="22"/>
      <color theme="1" tint="0.34998626667073579"/>
      <name val="Century Gothic"/>
      <family val="1"/>
    </font>
    <font>
      <sz val="8"/>
      <name val="Calibri"/>
      <family val="2"/>
      <scheme val="minor"/>
    </font>
    <font>
      <sz val="13"/>
      <name val="Century Gothic"/>
      <family val="2"/>
    </font>
    <font>
      <b/>
      <u/>
      <sz val="22"/>
      <color theme="0"/>
      <name val="Century Gothic"/>
      <family val="1"/>
    </font>
  </fonts>
  <fills count="14">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1" fillId="0" borderId="0"/>
  </cellStyleXfs>
  <cellXfs count="63">
    <xf numFmtId="0" fontId="0" fillId="0" borderId="0" xfId="0"/>
    <xf numFmtId="0" fontId="2" fillId="0" borderId="0" xfId="0" applyFont="1" applyAlignment="1">
      <alignment horizontal="left" vertical="center" wrapText="1" indent="1"/>
    </xf>
    <xf numFmtId="0" fontId="2" fillId="6" borderId="0" xfId="0" applyFont="1" applyFill="1" applyAlignment="1">
      <alignment horizontal="left" vertical="center" wrapText="1" indent="1"/>
    </xf>
    <xf numFmtId="44" fontId="7" fillId="0" borderId="1" xfId="2" applyFont="1" applyFill="1" applyBorder="1" applyAlignment="1" applyProtection="1">
      <alignment vertical="center"/>
      <protection locked="0"/>
    </xf>
    <xf numFmtId="0" fontId="5" fillId="2" borderId="0" xfId="0" applyFont="1" applyFill="1" applyAlignment="1">
      <alignment vertical="center"/>
    </xf>
    <xf numFmtId="1" fontId="7" fillId="0" borderId="1" xfId="1" applyNumberFormat="1" applyFont="1" applyFill="1" applyBorder="1" applyAlignment="1" applyProtection="1">
      <alignment horizontal="center" vertical="center"/>
      <protection locked="0"/>
    </xf>
    <xf numFmtId="10" fontId="7" fillId="0" borderId="1" xfId="3" applyNumberFormat="1" applyFont="1" applyFill="1" applyBorder="1" applyAlignment="1" applyProtection="1">
      <alignment horizontal="center" vertical="center"/>
      <protection locked="0"/>
    </xf>
    <xf numFmtId="0" fontId="11" fillId="0" borderId="0" xfId="5"/>
    <xf numFmtId="0" fontId="12" fillId="0" borderId="3" xfId="5" applyFont="1" applyBorder="1" applyAlignment="1">
      <alignment horizontal="left" vertical="center" wrapText="1" indent="2"/>
    </xf>
    <xf numFmtId="164" fontId="7" fillId="0" borderId="1" xfId="2" applyNumberFormat="1" applyFont="1" applyFill="1" applyBorder="1" applyAlignment="1" applyProtection="1">
      <alignment vertical="center"/>
      <protection locked="0"/>
    </xf>
    <xf numFmtId="1" fontId="6"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10" fontId="6" fillId="13" borderId="1" xfId="0" applyNumberFormat="1" applyFont="1" applyFill="1" applyBorder="1" applyAlignment="1">
      <alignment horizontal="center" vertical="center" wrapText="1"/>
    </xf>
    <xf numFmtId="1" fontId="6" fillId="13" borderId="1" xfId="0" applyNumberFormat="1" applyFont="1" applyFill="1" applyBorder="1" applyAlignment="1">
      <alignment horizontal="center" vertical="center"/>
    </xf>
    <xf numFmtId="0" fontId="6" fillId="13" borderId="1" xfId="0" applyFont="1" applyFill="1" applyBorder="1" applyAlignment="1">
      <alignment vertical="center"/>
    </xf>
    <xf numFmtId="164" fontId="6" fillId="13" borderId="1" xfId="0" applyNumberFormat="1" applyFont="1" applyFill="1" applyBorder="1" applyAlignment="1">
      <alignment vertical="center"/>
    </xf>
    <xf numFmtId="10" fontId="6" fillId="13" borderId="1" xfId="0" applyNumberFormat="1" applyFont="1" applyFill="1" applyBorder="1" applyAlignment="1">
      <alignment horizontal="center" vertical="center"/>
    </xf>
    <xf numFmtId="1" fontId="8" fillId="13" borderId="1" xfId="0" applyNumberFormat="1" applyFont="1" applyFill="1" applyBorder="1" applyAlignment="1">
      <alignment horizontal="center" vertical="center"/>
    </xf>
    <xf numFmtId="0" fontId="8" fillId="13" borderId="1" xfId="0" applyFont="1" applyFill="1" applyBorder="1" applyAlignment="1">
      <alignment vertical="center"/>
    </xf>
    <xf numFmtId="164" fontId="8" fillId="13" borderId="1" xfId="0" applyNumberFormat="1" applyFont="1" applyFill="1" applyBorder="1" applyAlignment="1">
      <alignment vertical="center"/>
    </xf>
    <xf numFmtId="10" fontId="8" fillId="13" borderId="1" xfId="0" applyNumberFormat="1" applyFont="1" applyFill="1" applyBorder="1" applyAlignment="1">
      <alignment horizontal="center" vertical="center"/>
    </xf>
    <xf numFmtId="0" fontId="4" fillId="0" borderId="0" xfId="0" applyFont="1" applyAlignment="1">
      <alignment horizontal="left" vertical="center" indent="1"/>
    </xf>
    <xf numFmtId="0" fontId="13" fillId="0" borderId="0" xfId="0" applyFont="1" applyAlignment="1">
      <alignment vertical="top"/>
    </xf>
    <xf numFmtId="1"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166" fontId="7" fillId="5" borderId="1" xfId="1" applyNumberFormat="1" applyFont="1" applyFill="1" applyBorder="1" applyAlignment="1">
      <alignment horizontal="center" vertical="center"/>
    </xf>
    <xf numFmtId="0" fontId="14" fillId="6" borderId="0" xfId="0" applyFont="1" applyFill="1" applyAlignment="1">
      <alignment vertical="center"/>
    </xf>
    <xf numFmtId="0" fontId="7" fillId="0" borderId="1" xfId="3" applyNumberFormat="1" applyFont="1" applyFill="1" applyBorder="1" applyAlignment="1" applyProtection="1">
      <alignment horizontal="center" vertical="center"/>
      <protection locked="0"/>
    </xf>
    <xf numFmtId="0" fontId="6" fillId="13" borderId="1" xfId="0" applyFont="1" applyFill="1" applyBorder="1" applyAlignment="1">
      <alignment horizontal="center" vertical="center"/>
    </xf>
    <xf numFmtId="0" fontId="8" fillId="13" borderId="1" xfId="0" applyFont="1" applyFill="1" applyBorder="1" applyAlignment="1">
      <alignment horizontal="center" vertical="center"/>
    </xf>
    <xf numFmtId="14" fontId="7" fillId="0" borderId="1" xfId="3" applyNumberFormat="1" applyFont="1" applyFill="1" applyBorder="1" applyAlignment="1" applyProtection="1">
      <alignment horizontal="center" vertical="center"/>
      <protection locked="0"/>
    </xf>
    <xf numFmtId="1" fontId="7" fillId="6" borderId="1" xfId="1" applyNumberFormat="1" applyFont="1" applyFill="1" applyBorder="1" applyAlignment="1">
      <alignment horizontal="center" vertical="center"/>
    </xf>
    <xf numFmtId="0" fontId="7" fillId="6" borderId="1" xfId="2" applyNumberFormat="1" applyFont="1" applyFill="1" applyBorder="1" applyAlignment="1">
      <alignment horizontal="left" vertical="center" indent="1"/>
    </xf>
    <xf numFmtId="10" fontId="9" fillId="8" borderId="6" xfId="0" applyNumberFormat="1"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11" borderId="6" xfId="0" applyFont="1" applyFill="1" applyBorder="1" applyAlignment="1">
      <alignment horizontal="center" vertical="center" wrapText="1"/>
    </xf>
    <xf numFmtId="1" fontId="16" fillId="0" borderId="6" xfId="1" applyNumberFormat="1" applyFont="1" applyFill="1" applyBorder="1" applyAlignment="1" applyProtection="1">
      <alignment horizontal="center" vertical="center"/>
      <protection locked="0"/>
    </xf>
    <xf numFmtId="165" fontId="16" fillId="12" borderId="6" xfId="0" applyNumberFormat="1" applyFont="1" applyFill="1" applyBorder="1" applyAlignment="1">
      <alignment horizontal="center" vertical="center"/>
    </xf>
    <xf numFmtId="0" fontId="16" fillId="0" borderId="0" xfId="0" applyFont="1" applyAlignment="1">
      <alignment horizontal="left" vertical="center" indent="1"/>
    </xf>
    <xf numFmtId="10" fontId="16" fillId="3" borderId="6" xfId="3" applyNumberFormat="1" applyFont="1" applyFill="1" applyBorder="1" applyAlignment="1">
      <alignment horizontal="center" vertical="center"/>
    </xf>
    <xf numFmtId="1" fontId="16" fillId="5" borderId="6" xfId="0" applyNumberFormat="1" applyFont="1" applyFill="1" applyBorder="1" applyAlignment="1">
      <alignment horizontal="center" vertical="center"/>
    </xf>
    <xf numFmtId="167" fontId="16" fillId="10" borderId="6" xfId="2" applyNumberFormat="1" applyFont="1" applyFill="1" applyBorder="1" applyAlignment="1">
      <alignment horizontal="center" vertical="center"/>
    </xf>
    <xf numFmtId="0" fontId="9" fillId="12" borderId="5" xfId="0" applyFont="1" applyFill="1" applyBorder="1" applyAlignment="1">
      <alignment horizontal="center" vertical="center" wrapText="1"/>
    </xf>
    <xf numFmtId="10" fontId="9"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4" fillId="8" borderId="7" xfId="0" applyFont="1" applyFill="1" applyBorder="1" applyAlignment="1">
      <alignment horizontal="left" vertical="center" indent="1"/>
    </xf>
    <xf numFmtId="0" fontId="10" fillId="13" borderId="8" xfId="0" applyFont="1" applyFill="1" applyBorder="1" applyAlignment="1">
      <alignment horizontal="left" vertical="center" wrapText="1" indent="1"/>
    </xf>
    <xf numFmtId="0" fontId="2" fillId="0" borderId="8" xfId="0" applyFont="1" applyBorder="1" applyAlignment="1">
      <alignment horizontal="left" vertical="center" wrapText="1" indent="1"/>
    </xf>
    <xf numFmtId="0" fontId="9" fillId="3" borderId="4" xfId="0" applyFont="1" applyFill="1" applyBorder="1" applyAlignment="1">
      <alignment horizontal="center" vertical="center" wrapText="1"/>
    </xf>
    <xf numFmtId="0" fontId="7" fillId="6" borderId="2" xfId="2" applyNumberFormat="1" applyFont="1" applyFill="1" applyBorder="1" applyAlignment="1">
      <alignment horizontal="left" vertical="center" indent="1"/>
    </xf>
    <xf numFmtId="1" fontId="6" fillId="13" borderId="2" xfId="0" applyNumberFormat="1" applyFont="1" applyFill="1" applyBorder="1" applyAlignment="1">
      <alignment horizontal="center" vertical="center"/>
    </xf>
    <xf numFmtId="0" fontId="9" fillId="4" borderId="5" xfId="0" applyFont="1" applyFill="1" applyBorder="1" applyAlignment="1">
      <alignment horizontal="center" vertical="center" wrapText="1"/>
    </xf>
    <xf numFmtId="44" fontId="7" fillId="10" borderId="1" xfId="2" applyFont="1" applyFill="1" applyBorder="1" applyAlignment="1">
      <alignment vertical="center"/>
    </xf>
    <xf numFmtId="0" fontId="9" fillId="11" borderId="6" xfId="0" applyFont="1" applyFill="1" applyBorder="1" applyAlignment="1">
      <alignment horizontal="center" vertical="center" wrapText="1"/>
    </xf>
    <xf numFmtId="0" fontId="9" fillId="9" borderId="6" xfId="0" applyFont="1" applyFill="1" applyBorder="1" applyAlignment="1">
      <alignment horizontal="center" vertical="center" wrapText="1"/>
    </xf>
    <xf numFmtId="1" fontId="16" fillId="12" borderId="6" xfId="1" applyNumberFormat="1" applyFont="1" applyFill="1" applyBorder="1" applyAlignment="1">
      <alignment horizontal="center" vertical="center"/>
    </xf>
    <xf numFmtId="1" fontId="16" fillId="5" borderId="6" xfId="0" applyNumberFormat="1" applyFont="1" applyFill="1" applyBorder="1" applyAlignment="1">
      <alignment horizontal="center" vertical="center"/>
    </xf>
    <xf numFmtId="0" fontId="3" fillId="7" borderId="0" xfId="4" applyFill="1" applyAlignment="1">
      <alignment horizontal="center" vertical="center"/>
    </xf>
    <xf numFmtId="0" fontId="17" fillId="7"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2">
    <dxf>
      <font>
        <condense val="0"/>
        <extend val="0"/>
        <color indexed="10"/>
      </font>
    </dxf>
    <dxf>
      <font>
        <condense val="0"/>
        <extend val="0"/>
        <color indexed="10"/>
      </font>
    </dxf>
  </dxfs>
  <tableStyles count="0" defaultTableStyle="TableStyleMedium2" defaultPivotStyle="PivotStyleLight16"/>
  <colors>
    <mruColors>
      <color rgb="FF00BD32"/>
      <color rgb="FFEAEEF3"/>
      <color rgb="FFEBEBEB"/>
      <color rgb="FF00CF5F"/>
      <color rgb="FFCAD1D9"/>
      <color rgb="FFACE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86&amp;utm_source=template-excel&amp;utm_medium=content&amp;utm_campaign=Marketing+Campaign+Tracker-excel-11986&amp;lpa=Marketing+Campaign+Tracker+excel+1198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10</xdr:col>
      <xdr:colOff>5295</xdr:colOff>
      <xdr:row>0</xdr:row>
      <xdr:rowOff>2619375</xdr:rowOff>
    </xdr:to>
    <xdr:pic>
      <xdr:nvPicPr>
        <xdr:cNvPr id="2" name="Рисунок 3">
          <a:hlinkClick xmlns:r="http://schemas.openxmlformats.org/officeDocument/2006/relationships" r:id="rId1"/>
          <a:extLst>
            <a:ext uri="{FF2B5EF4-FFF2-40B4-BE49-F238E27FC236}">
              <a16:creationId xmlns:a16="http://schemas.microsoft.com/office/drawing/2014/main" id="{0D217423-FC41-4A2B-BB8F-490552E8C5D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8384"/>
        <a:stretch/>
      </xdr:blipFill>
      <xdr:spPr>
        <a:xfrm>
          <a:off x="1" y="1"/>
          <a:ext cx="10768544" cy="261937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86&amp;utm_source=template-excel&amp;utm_medium=content&amp;utm_campaign=Marketing+Campaign+Tracker-excel-11986&amp;lpa=Marketing+Campaign+Tracker+excel+11986"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894B3-80E1-4924-AC2E-231C78968431}">
  <sheetPr>
    <tabColor theme="3" tint="0.59999389629810485"/>
    <pageSetUpPr fitToPage="1"/>
  </sheetPr>
  <dimension ref="B1:O27"/>
  <sheetViews>
    <sheetView showGridLines="0" tabSelected="1" zoomScaleNormal="100" workbookViewId="0">
      <pane ySplit="1" topLeftCell="A23" activePane="bottomLeft" state="frozen"/>
      <selection activeCell="B1" sqref="B1"/>
      <selection pane="bottomLeft" activeCell="D31" sqref="D31"/>
    </sheetView>
  </sheetViews>
  <sheetFormatPr baseColWidth="10" defaultColWidth="10.6640625" defaultRowHeight="16" x14ac:dyDescent="0.2"/>
  <cols>
    <col min="1" max="1" width="3.33203125" customWidth="1"/>
    <col min="2" max="2" width="23.83203125" customWidth="1"/>
    <col min="3" max="4" width="13.83203125" customWidth="1"/>
    <col min="5" max="6" width="12.83203125" customWidth="1"/>
    <col min="7" max="9" width="15.83203125" customWidth="1"/>
    <col min="10" max="11" width="12.83203125" customWidth="1"/>
    <col min="12" max="12" width="15.6640625" customWidth="1"/>
    <col min="13" max="13" width="16.5" customWidth="1"/>
    <col min="14" max="14" width="15.6640625" customWidth="1"/>
    <col min="15" max="15" width="20.83203125" customWidth="1"/>
    <col min="16" max="16" width="3.33203125" customWidth="1"/>
  </cols>
  <sheetData>
    <row r="1" spans="2:15" ht="207.75" customHeight="1" x14ac:dyDescent="0.2"/>
    <row r="2" spans="2:15" s="1" customFormat="1" ht="50" customHeight="1" x14ac:dyDescent="0.2">
      <c r="B2" s="27" t="s">
        <v>12</v>
      </c>
      <c r="C2" s="2"/>
      <c r="D2" s="2"/>
      <c r="E2" s="2"/>
      <c r="F2" s="2"/>
      <c r="G2" s="2"/>
      <c r="H2" s="2"/>
      <c r="I2" s="2"/>
      <c r="J2" s="2"/>
      <c r="K2" s="2"/>
      <c r="L2" s="2"/>
      <c r="M2" s="2"/>
    </row>
    <row r="3" spans="2:15" ht="20" customHeight="1" thickBot="1" x14ac:dyDescent="0.25">
      <c r="B3" s="22" t="s">
        <v>9</v>
      </c>
    </row>
    <row r="4" spans="2:15" ht="45" customHeight="1" thickBot="1" x14ac:dyDescent="0.25">
      <c r="B4" s="37" t="s">
        <v>6</v>
      </c>
      <c r="C4" s="57" t="s">
        <v>7</v>
      </c>
      <c r="D4" s="57"/>
      <c r="E4" s="38" t="s">
        <v>1</v>
      </c>
      <c r="F4" s="21"/>
      <c r="G4" s="34" t="s">
        <v>8</v>
      </c>
      <c r="H4" s="34" t="s">
        <v>10</v>
      </c>
      <c r="I4" s="58" t="s">
        <v>57</v>
      </c>
      <c r="J4" s="58"/>
      <c r="K4" s="35" t="s">
        <v>11</v>
      </c>
      <c r="L4" s="36" t="s">
        <v>73</v>
      </c>
      <c r="M4" s="36" t="s">
        <v>2</v>
      </c>
      <c r="N4" s="36" t="s">
        <v>3</v>
      </c>
      <c r="O4" s="36" t="s">
        <v>4</v>
      </c>
    </row>
    <row r="5" spans="2:15" ht="41.25" customHeight="1" thickBot="1" x14ac:dyDescent="0.25">
      <c r="B5" s="39">
        <v>900</v>
      </c>
      <c r="C5" s="59">
        <f>SUM(C9:C25)</f>
        <v>2375</v>
      </c>
      <c r="D5" s="59"/>
      <c r="E5" s="40">
        <f>C5-B5</f>
        <v>1475</v>
      </c>
      <c r="F5" s="41"/>
      <c r="G5" s="42">
        <f>IFERROR(I5/C5,"")</f>
        <v>0.54652631578947364</v>
      </c>
      <c r="H5" s="42">
        <f>IFERROR(K5/I5,"")</f>
        <v>0.40292758089368258</v>
      </c>
      <c r="I5" s="60">
        <f>SUM(J9:J25)</f>
        <v>1298</v>
      </c>
      <c r="J5" s="60"/>
      <c r="K5" s="43">
        <f>SUM(K9:K25)</f>
        <v>523</v>
      </c>
      <c r="L5" s="44">
        <f>SUM(E9:E25)</f>
        <v>3378</v>
      </c>
      <c r="M5" s="44">
        <f>IFERROR(L5/C5,"")</f>
        <v>1.4223157894736842</v>
      </c>
      <c r="N5" s="44">
        <f>IFERROR(L5/I5,"")</f>
        <v>2.6024653312788906</v>
      </c>
      <c r="O5" s="44">
        <f>IFERROR(L5/K5,"")</f>
        <v>6.4588910133843216</v>
      </c>
    </row>
    <row r="6" spans="2:15" ht="17" thickBot="1" x14ac:dyDescent="0.25">
      <c r="B6" s="4"/>
      <c r="C6" s="4"/>
      <c r="D6" s="4"/>
      <c r="E6" s="4"/>
      <c r="F6" s="4"/>
      <c r="G6" s="4"/>
      <c r="H6" s="4"/>
      <c r="I6" s="4"/>
      <c r="J6" s="4"/>
      <c r="K6" s="4"/>
      <c r="L6" s="4"/>
      <c r="M6" s="4"/>
      <c r="N6" s="4"/>
      <c r="O6" s="4"/>
    </row>
    <row r="7" spans="2:15" ht="45" customHeight="1" x14ac:dyDescent="0.2">
      <c r="B7" s="49" t="s">
        <v>25</v>
      </c>
      <c r="C7" s="45" t="s">
        <v>26</v>
      </c>
      <c r="D7" s="45" t="s">
        <v>18</v>
      </c>
      <c r="E7" s="55" t="s">
        <v>16</v>
      </c>
      <c r="F7" s="55" t="s">
        <v>17</v>
      </c>
      <c r="G7" s="46" t="s">
        <v>24</v>
      </c>
      <c r="H7" s="46" t="s">
        <v>19</v>
      </c>
      <c r="I7" s="46" t="s">
        <v>23</v>
      </c>
      <c r="J7" s="47" t="s">
        <v>20</v>
      </c>
      <c r="K7" s="47" t="s">
        <v>58</v>
      </c>
      <c r="L7" s="48" t="s">
        <v>21</v>
      </c>
      <c r="M7" s="48" t="s">
        <v>22</v>
      </c>
      <c r="N7" s="55" t="s">
        <v>4</v>
      </c>
      <c r="O7" s="52" t="s">
        <v>56</v>
      </c>
    </row>
    <row r="8" spans="2:15" ht="20" customHeight="1" x14ac:dyDescent="0.2">
      <c r="B8" s="50" t="s">
        <v>13</v>
      </c>
      <c r="C8" s="10"/>
      <c r="D8" s="10"/>
      <c r="E8" s="11"/>
      <c r="F8" s="11"/>
      <c r="G8" s="12"/>
      <c r="H8" s="12"/>
      <c r="I8" s="12"/>
      <c r="J8" s="10"/>
      <c r="K8" s="10"/>
      <c r="L8" s="23"/>
      <c r="M8" s="24"/>
      <c r="N8" s="24"/>
      <c r="O8" s="25"/>
    </row>
    <row r="9" spans="2:15" ht="20" customHeight="1" x14ac:dyDescent="0.2">
      <c r="B9" s="51" t="s">
        <v>27</v>
      </c>
      <c r="C9" s="5">
        <v>50</v>
      </c>
      <c r="D9" s="5" t="s">
        <v>37</v>
      </c>
      <c r="E9" s="3">
        <v>300</v>
      </c>
      <c r="F9" s="9">
        <v>350</v>
      </c>
      <c r="G9" s="31" t="s">
        <v>42</v>
      </c>
      <c r="H9" s="28" t="s">
        <v>43</v>
      </c>
      <c r="I9" s="6" t="s">
        <v>45</v>
      </c>
      <c r="J9" s="32">
        <v>33</v>
      </c>
      <c r="K9" s="32">
        <v>15</v>
      </c>
      <c r="L9" s="26">
        <f>IFERROR(J9/K9,"")</f>
        <v>2.2000000000000002</v>
      </c>
      <c r="M9" s="33" t="s">
        <v>53</v>
      </c>
      <c r="N9" s="56">
        <f>IFERROR(E9/K9,"")</f>
        <v>20</v>
      </c>
      <c r="O9" s="53"/>
    </row>
    <row r="10" spans="2:15" ht="20" customHeight="1" x14ac:dyDescent="0.2">
      <c r="B10" s="51" t="s">
        <v>28</v>
      </c>
      <c r="C10" s="5">
        <v>45</v>
      </c>
      <c r="D10" s="5" t="s">
        <v>37</v>
      </c>
      <c r="E10" s="3">
        <v>250</v>
      </c>
      <c r="F10" s="9">
        <v>300</v>
      </c>
      <c r="G10" s="31" t="s">
        <v>59</v>
      </c>
      <c r="H10" s="28" t="s">
        <v>44</v>
      </c>
      <c r="I10" s="6" t="s">
        <v>45</v>
      </c>
      <c r="J10" s="32">
        <v>22</v>
      </c>
      <c r="K10" s="32">
        <v>11</v>
      </c>
      <c r="L10" s="26">
        <f t="shared" ref="L10:L25" si="0">IFERROR(J10/K10,"")</f>
        <v>2</v>
      </c>
      <c r="M10" s="33" t="s">
        <v>54</v>
      </c>
      <c r="N10" s="56">
        <f t="shared" ref="N10:N25" si="1">IFERROR(E10/K10,"")</f>
        <v>22.727272727272727</v>
      </c>
      <c r="O10" s="53"/>
    </row>
    <row r="11" spans="2:15" ht="20" customHeight="1" x14ac:dyDescent="0.2">
      <c r="B11" s="51" t="s">
        <v>29</v>
      </c>
      <c r="C11" s="5">
        <v>33</v>
      </c>
      <c r="D11" s="5" t="s">
        <v>37</v>
      </c>
      <c r="E11" s="3">
        <v>500</v>
      </c>
      <c r="F11" s="9">
        <v>500</v>
      </c>
      <c r="G11" s="31" t="s">
        <v>60</v>
      </c>
      <c r="H11" s="28" t="s">
        <v>46</v>
      </c>
      <c r="I11" s="6" t="s">
        <v>45</v>
      </c>
      <c r="J11" s="32">
        <v>13</v>
      </c>
      <c r="K11" s="32">
        <v>8</v>
      </c>
      <c r="L11" s="26">
        <f t="shared" si="0"/>
        <v>1.625</v>
      </c>
      <c r="M11" s="33" t="s">
        <v>55</v>
      </c>
      <c r="N11" s="56">
        <f t="shared" si="1"/>
        <v>62.5</v>
      </c>
      <c r="O11" s="53"/>
    </row>
    <row r="12" spans="2:15" ht="20" customHeight="1" x14ac:dyDescent="0.2">
      <c r="B12" s="51" t="s">
        <v>38</v>
      </c>
      <c r="C12" s="5">
        <v>26</v>
      </c>
      <c r="D12" s="5" t="s">
        <v>40</v>
      </c>
      <c r="E12" s="3">
        <v>50</v>
      </c>
      <c r="F12" s="9">
        <v>55</v>
      </c>
      <c r="G12" s="31" t="s">
        <v>61</v>
      </c>
      <c r="H12" s="28" t="s">
        <v>47</v>
      </c>
      <c r="I12" s="6" t="s">
        <v>45</v>
      </c>
      <c r="J12" s="32">
        <v>15</v>
      </c>
      <c r="K12" s="32">
        <v>4</v>
      </c>
      <c r="L12" s="26">
        <f t="shared" si="0"/>
        <v>3.75</v>
      </c>
      <c r="M12" s="33" t="s">
        <v>53</v>
      </c>
      <c r="N12" s="56">
        <f t="shared" si="1"/>
        <v>12.5</v>
      </c>
      <c r="O12" s="53"/>
    </row>
    <row r="13" spans="2:15" ht="20" customHeight="1" x14ac:dyDescent="0.2">
      <c r="B13" s="51" t="s">
        <v>39</v>
      </c>
      <c r="C13" s="5">
        <v>78</v>
      </c>
      <c r="D13" s="5" t="s">
        <v>41</v>
      </c>
      <c r="E13" s="3">
        <v>26</v>
      </c>
      <c r="F13" s="9">
        <v>40</v>
      </c>
      <c r="G13" s="31" t="s">
        <v>62</v>
      </c>
      <c r="H13" s="28" t="s">
        <v>48</v>
      </c>
      <c r="I13" s="6" t="s">
        <v>45</v>
      </c>
      <c r="J13" s="32">
        <v>54</v>
      </c>
      <c r="K13" s="32">
        <v>18</v>
      </c>
      <c r="L13" s="26">
        <f t="shared" si="0"/>
        <v>3</v>
      </c>
      <c r="M13" s="33" t="s">
        <v>53</v>
      </c>
      <c r="N13" s="56">
        <f t="shared" si="1"/>
        <v>1.4444444444444444</v>
      </c>
      <c r="O13" s="53"/>
    </row>
    <row r="14" spans="2:15" ht="20" customHeight="1" x14ac:dyDescent="0.2">
      <c r="B14" s="50" t="s">
        <v>14</v>
      </c>
      <c r="C14" s="13"/>
      <c r="D14" s="13"/>
      <c r="E14" s="14"/>
      <c r="F14" s="15"/>
      <c r="G14" s="29"/>
      <c r="H14" s="29"/>
      <c r="I14" s="16"/>
      <c r="J14" s="13"/>
      <c r="K14" s="13"/>
      <c r="L14" s="23"/>
      <c r="M14" s="13"/>
      <c r="N14" s="24"/>
      <c r="O14" s="54"/>
    </row>
    <row r="15" spans="2:15" ht="20" customHeight="1" x14ac:dyDescent="0.2">
      <c r="B15" s="51" t="s">
        <v>30</v>
      </c>
      <c r="C15" s="5">
        <v>0</v>
      </c>
      <c r="D15" s="5" t="s">
        <v>37</v>
      </c>
      <c r="E15" s="3">
        <v>300</v>
      </c>
      <c r="F15" s="9">
        <v>350</v>
      </c>
      <c r="G15" s="31" t="s">
        <v>63</v>
      </c>
      <c r="H15" s="28" t="s">
        <v>49</v>
      </c>
      <c r="I15" s="6" t="s">
        <v>45</v>
      </c>
      <c r="J15" s="32">
        <v>0</v>
      </c>
      <c r="K15" s="32">
        <v>0</v>
      </c>
      <c r="L15" s="26" t="str">
        <f t="shared" si="0"/>
        <v/>
      </c>
      <c r="M15" s="33"/>
      <c r="N15" s="56" t="str">
        <f t="shared" si="1"/>
        <v/>
      </c>
      <c r="O15" s="53"/>
    </row>
    <row r="16" spans="2:15" ht="20" customHeight="1" x14ac:dyDescent="0.2">
      <c r="B16" s="51" t="s">
        <v>31</v>
      </c>
      <c r="C16" s="5">
        <v>0</v>
      </c>
      <c r="D16" s="5" t="s">
        <v>37</v>
      </c>
      <c r="E16" s="3">
        <v>250</v>
      </c>
      <c r="F16" s="9">
        <v>300</v>
      </c>
      <c r="G16" s="31" t="s">
        <v>64</v>
      </c>
      <c r="H16" s="28" t="s">
        <v>50</v>
      </c>
      <c r="I16" s="6" t="s">
        <v>45</v>
      </c>
      <c r="J16" s="32">
        <v>0</v>
      </c>
      <c r="K16" s="32">
        <v>0</v>
      </c>
      <c r="L16" s="26" t="str">
        <f t="shared" si="0"/>
        <v/>
      </c>
      <c r="M16" s="33"/>
      <c r="N16" s="56" t="str">
        <f t="shared" si="1"/>
        <v/>
      </c>
      <c r="O16" s="53"/>
    </row>
    <row r="17" spans="2:15" ht="20" customHeight="1" x14ac:dyDescent="0.2">
      <c r="B17" s="51"/>
      <c r="C17" s="5">
        <v>0</v>
      </c>
      <c r="D17" s="5" t="s">
        <v>37</v>
      </c>
      <c r="E17" s="3">
        <v>500</v>
      </c>
      <c r="F17" s="9">
        <v>500</v>
      </c>
      <c r="G17" s="31" t="s">
        <v>65</v>
      </c>
      <c r="H17" s="28"/>
      <c r="I17" s="6" t="s">
        <v>45</v>
      </c>
      <c r="J17" s="32">
        <v>0</v>
      </c>
      <c r="K17" s="32">
        <v>0</v>
      </c>
      <c r="L17" s="26" t="str">
        <f t="shared" si="0"/>
        <v/>
      </c>
      <c r="M17" s="33"/>
      <c r="N17" s="56" t="str">
        <f t="shared" si="1"/>
        <v/>
      </c>
      <c r="O17" s="53"/>
    </row>
    <row r="18" spans="2:15" ht="20" customHeight="1" x14ac:dyDescent="0.2">
      <c r="B18" s="51"/>
      <c r="C18" s="5">
        <v>0</v>
      </c>
      <c r="D18" s="5" t="s">
        <v>40</v>
      </c>
      <c r="E18" s="3">
        <v>50</v>
      </c>
      <c r="F18" s="9">
        <v>55</v>
      </c>
      <c r="G18" s="31" t="s">
        <v>66</v>
      </c>
      <c r="H18" s="28"/>
      <c r="I18" s="6" t="s">
        <v>45</v>
      </c>
      <c r="J18" s="32">
        <v>0</v>
      </c>
      <c r="K18" s="32">
        <v>0</v>
      </c>
      <c r="L18" s="26" t="str">
        <f>IFERROR(J18/K18,"")</f>
        <v/>
      </c>
      <c r="M18" s="33"/>
      <c r="N18" s="56" t="str">
        <f t="shared" si="1"/>
        <v/>
      </c>
      <c r="O18" s="53"/>
    </row>
    <row r="19" spans="2:15" ht="20" customHeight="1" x14ac:dyDescent="0.2">
      <c r="B19" s="51"/>
      <c r="C19" s="5">
        <v>0</v>
      </c>
      <c r="D19" s="5" t="s">
        <v>41</v>
      </c>
      <c r="E19" s="3">
        <v>26</v>
      </c>
      <c r="F19" s="9">
        <v>40</v>
      </c>
      <c r="G19" s="31" t="s">
        <v>67</v>
      </c>
      <c r="H19" s="28"/>
      <c r="I19" s="6" t="s">
        <v>45</v>
      </c>
      <c r="J19" s="32">
        <v>0</v>
      </c>
      <c r="K19" s="32">
        <v>0</v>
      </c>
      <c r="L19" s="26" t="str">
        <f t="shared" si="0"/>
        <v/>
      </c>
      <c r="M19" s="33"/>
      <c r="N19" s="56" t="str">
        <f t="shared" si="1"/>
        <v/>
      </c>
      <c r="O19" s="53"/>
    </row>
    <row r="20" spans="2:15" ht="20" customHeight="1" x14ac:dyDescent="0.2">
      <c r="B20" s="50" t="s">
        <v>15</v>
      </c>
      <c r="C20" s="17"/>
      <c r="D20" s="17"/>
      <c r="E20" s="18"/>
      <c r="F20" s="19"/>
      <c r="G20" s="30"/>
      <c r="H20" s="30"/>
      <c r="I20" s="20"/>
      <c r="J20" s="17"/>
      <c r="K20" s="17"/>
      <c r="L20" s="23"/>
      <c r="M20" s="13"/>
      <c r="N20" s="24"/>
      <c r="O20" s="54"/>
    </row>
    <row r="21" spans="2:15" ht="20" customHeight="1" x14ac:dyDescent="0.2">
      <c r="B21" s="51" t="s">
        <v>32</v>
      </c>
      <c r="C21" s="5">
        <v>500</v>
      </c>
      <c r="D21" s="5" t="s">
        <v>37</v>
      </c>
      <c r="E21" s="3">
        <v>300</v>
      </c>
      <c r="F21" s="9">
        <v>350</v>
      </c>
      <c r="G21" s="31" t="s">
        <v>68</v>
      </c>
      <c r="H21" s="28" t="s">
        <v>51</v>
      </c>
      <c r="I21" s="6" t="s">
        <v>45</v>
      </c>
      <c r="J21" s="32">
        <v>400</v>
      </c>
      <c r="K21" s="32">
        <v>200</v>
      </c>
      <c r="L21" s="26">
        <f t="shared" si="0"/>
        <v>2</v>
      </c>
      <c r="M21" s="33"/>
      <c r="N21" s="56">
        <f t="shared" si="1"/>
        <v>1.5</v>
      </c>
      <c r="O21" s="53"/>
    </row>
    <row r="22" spans="2:15" ht="20" customHeight="1" x14ac:dyDescent="0.2">
      <c r="B22" s="51" t="s">
        <v>33</v>
      </c>
      <c r="C22" s="5">
        <v>400</v>
      </c>
      <c r="D22" s="5" t="s">
        <v>37</v>
      </c>
      <c r="E22" s="3">
        <v>250</v>
      </c>
      <c r="F22" s="9">
        <v>300</v>
      </c>
      <c r="G22" s="31" t="s">
        <v>69</v>
      </c>
      <c r="H22" s="28" t="s">
        <v>51</v>
      </c>
      <c r="I22" s="6" t="s">
        <v>45</v>
      </c>
      <c r="J22" s="32">
        <v>256</v>
      </c>
      <c r="K22" s="32">
        <v>100</v>
      </c>
      <c r="L22" s="26">
        <f t="shared" si="0"/>
        <v>2.56</v>
      </c>
      <c r="M22" s="33"/>
      <c r="N22" s="56">
        <f t="shared" si="1"/>
        <v>2.5</v>
      </c>
      <c r="O22" s="53"/>
    </row>
    <row r="23" spans="2:15" ht="20" customHeight="1" x14ac:dyDescent="0.2">
      <c r="B23" s="51" t="s">
        <v>34</v>
      </c>
      <c r="C23" s="5">
        <v>378</v>
      </c>
      <c r="D23" s="5" t="s">
        <v>37</v>
      </c>
      <c r="E23" s="3">
        <v>500</v>
      </c>
      <c r="F23" s="9">
        <v>500</v>
      </c>
      <c r="G23" s="31" t="s">
        <v>70</v>
      </c>
      <c r="H23" s="28" t="s">
        <v>52</v>
      </c>
      <c r="I23" s="6" t="s">
        <v>45</v>
      </c>
      <c r="J23" s="32">
        <v>145</v>
      </c>
      <c r="K23" s="32">
        <v>55</v>
      </c>
      <c r="L23" s="26">
        <f t="shared" si="0"/>
        <v>2.6363636363636362</v>
      </c>
      <c r="M23" s="33"/>
      <c r="N23" s="56">
        <f t="shared" si="1"/>
        <v>9.0909090909090917</v>
      </c>
      <c r="O23" s="53"/>
    </row>
    <row r="24" spans="2:15" ht="20" customHeight="1" x14ac:dyDescent="0.2">
      <c r="B24" s="51" t="s">
        <v>35</v>
      </c>
      <c r="C24" s="5">
        <v>587</v>
      </c>
      <c r="D24" s="5" t="s">
        <v>40</v>
      </c>
      <c r="E24" s="3">
        <v>50</v>
      </c>
      <c r="F24" s="9">
        <v>55</v>
      </c>
      <c r="G24" s="31" t="s">
        <v>71</v>
      </c>
      <c r="H24" s="28" t="s">
        <v>47</v>
      </c>
      <c r="I24" s="6" t="s">
        <v>45</v>
      </c>
      <c r="J24" s="32">
        <v>282</v>
      </c>
      <c r="K24" s="32">
        <v>100</v>
      </c>
      <c r="L24" s="26">
        <f t="shared" si="0"/>
        <v>2.82</v>
      </c>
      <c r="M24" s="33"/>
      <c r="N24" s="56">
        <f t="shared" si="1"/>
        <v>0.5</v>
      </c>
      <c r="O24" s="53"/>
    </row>
    <row r="25" spans="2:15" ht="20" customHeight="1" x14ac:dyDescent="0.2">
      <c r="B25" s="51" t="s">
        <v>36</v>
      </c>
      <c r="C25" s="5">
        <v>278</v>
      </c>
      <c r="D25" s="5" t="s">
        <v>41</v>
      </c>
      <c r="E25" s="3">
        <v>26</v>
      </c>
      <c r="F25" s="9">
        <v>40</v>
      </c>
      <c r="G25" s="31" t="s">
        <v>72</v>
      </c>
      <c r="H25" s="28" t="s">
        <v>52</v>
      </c>
      <c r="I25" s="6" t="s">
        <v>45</v>
      </c>
      <c r="J25" s="32">
        <v>78</v>
      </c>
      <c r="K25" s="32">
        <v>12</v>
      </c>
      <c r="L25" s="26">
        <f t="shared" si="0"/>
        <v>6.5</v>
      </c>
      <c r="M25" s="33"/>
      <c r="N25" s="56">
        <f t="shared" si="1"/>
        <v>2.1666666666666665</v>
      </c>
      <c r="O25" s="53"/>
    </row>
    <row r="27" spans="2:15" ht="50" customHeight="1" x14ac:dyDescent="0.2">
      <c r="B27" s="62" t="s">
        <v>0</v>
      </c>
      <c r="C27" s="61"/>
      <c r="D27" s="61"/>
      <c r="E27" s="61"/>
      <c r="F27" s="61"/>
      <c r="G27" s="61"/>
      <c r="H27" s="61"/>
      <c r="I27" s="61"/>
      <c r="J27" s="61"/>
      <c r="K27" s="61"/>
      <c r="L27" s="61"/>
      <c r="M27" s="61"/>
      <c r="N27" s="61"/>
      <c r="O27" s="61"/>
    </row>
  </sheetData>
  <mergeCells count="5">
    <mergeCell ref="C4:D4"/>
    <mergeCell ref="I4:J4"/>
    <mergeCell ref="C5:D5"/>
    <mergeCell ref="I5:J5"/>
    <mergeCell ref="B27:O27"/>
  </mergeCells>
  <conditionalFormatting sqref="K5">
    <cfRule type="expression" dxfId="1" priority="1" stopIfTrue="1">
      <formula>$K$5&lt;0</formula>
    </cfRule>
  </conditionalFormatting>
  <hyperlinks>
    <hyperlink ref="B27:C27" r:id="rId1" display="CLICK HERE TO CREATE IN SMARTSHEET" xr:uid="{3649B6ED-970A-4828-A1FE-DC8D0BF013DD}"/>
    <hyperlink ref="B27:O27" r:id="rId2" display="CLICK HERE TO CREATE IN SMARTSHEET" xr:uid="{746630D1-C1E3-4E26-AF8B-DECC4DFC13BD}"/>
  </hyperlinks>
  <pageMargins left="0.3" right="0.3" top="0.3" bottom="0.3" header="0" footer="0"/>
  <pageSetup scale="55"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79998168889431442"/>
    <pageSetUpPr fitToPage="1"/>
  </sheetPr>
  <dimension ref="B1:O24"/>
  <sheetViews>
    <sheetView showGridLines="0" zoomScaleNormal="100" workbookViewId="0">
      <selection activeCell="B4" sqref="B4"/>
    </sheetView>
  </sheetViews>
  <sheetFormatPr baseColWidth="10" defaultColWidth="10.6640625" defaultRowHeight="16" x14ac:dyDescent="0.2"/>
  <cols>
    <col min="1" max="1" width="3.33203125" customWidth="1"/>
    <col min="2" max="2" width="23.83203125" customWidth="1"/>
    <col min="3" max="4" width="13.83203125" customWidth="1"/>
    <col min="5" max="6" width="12.83203125" customWidth="1"/>
    <col min="7" max="9" width="15.83203125" customWidth="1"/>
    <col min="10" max="11" width="12.83203125" customWidth="1"/>
    <col min="12" max="12" width="15.6640625" customWidth="1"/>
    <col min="13" max="13" width="16.5" customWidth="1"/>
    <col min="14" max="14" width="15.6640625" customWidth="1"/>
    <col min="15" max="15" width="20.83203125" customWidth="1"/>
    <col min="16" max="16" width="3.33203125" customWidth="1"/>
  </cols>
  <sheetData>
    <row r="1" spans="2:15" s="1" customFormat="1" ht="50" customHeight="1" x14ac:dyDescent="0.2">
      <c r="B1" s="27" t="s">
        <v>12</v>
      </c>
      <c r="C1" s="2"/>
      <c r="D1" s="2"/>
      <c r="E1" s="2"/>
      <c r="F1" s="2"/>
      <c r="G1" s="2"/>
      <c r="H1" s="2"/>
      <c r="I1" s="2"/>
      <c r="J1" s="2"/>
      <c r="K1" s="2"/>
      <c r="L1" s="2"/>
      <c r="M1" s="2"/>
    </row>
    <row r="2" spans="2:15" ht="20" customHeight="1" thickBot="1" x14ac:dyDescent="0.25">
      <c r="B2" s="22" t="s">
        <v>9</v>
      </c>
    </row>
    <row r="3" spans="2:15" ht="45" customHeight="1" thickBot="1" x14ac:dyDescent="0.25">
      <c r="B3" s="37" t="s">
        <v>6</v>
      </c>
      <c r="C3" s="57" t="s">
        <v>7</v>
      </c>
      <c r="D3" s="57"/>
      <c r="E3" s="38" t="s">
        <v>1</v>
      </c>
      <c r="F3" s="21"/>
      <c r="G3" s="34" t="s">
        <v>8</v>
      </c>
      <c r="H3" s="34" t="s">
        <v>10</v>
      </c>
      <c r="I3" s="58" t="s">
        <v>57</v>
      </c>
      <c r="J3" s="58"/>
      <c r="K3" s="35" t="s">
        <v>11</v>
      </c>
      <c r="L3" s="36" t="s">
        <v>73</v>
      </c>
      <c r="M3" s="36" t="s">
        <v>2</v>
      </c>
      <c r="N3" s="36" t="s">
        <v>3</v>
      </c>
      <c r="O3" s="36" t="s">
        <v>4</v>
      </c>
    </row>
    <row r="4" spans="2:15" ht="41.25" customHeight="1" thickBot="1" x14ac:dyDescent="0.25">
      <c r="B4" s="39">
        <v>0</v>
      </c>
      <c r="C4" s="59">
        <f>SUM(C8:C24)</f>
        <v>0</v>
      </c>
      <c r="D4" s="59"/>
      <c r="E4" s="40">
        <f>C4-B4</f>
        <v>0</v>
      </c>
      <c r="F4" s="41"/>
      <c r="G4" s="42" t="str">
        <f>IFERROR(I4/C4,"")</f>
        <v/>
      </c>
      <c r="H4" s="42" t="str">
        <f>IFERROR(K4/I4,"")</f>
        <v/>
      </c>
      <c r="I4" s="60">
        <f>SUM(J8:J24)</f>
        <v>0</v>
      </c>
      <c r="J4" s="60"/>
      <c r="K4" s="43">
        <f>SUM(K8:K24)</f>
        <v>0</v>
      </c>
      <c r="L4" s="44">
        <f>SUM(E8:E24)</f>
        <v>0</v>
      </c>
      <c r="M4" s="44" t="str">
        <f>IFERROR(L4/C4,"")</f>
        <v/>
      </c>
      <c r="N4" s="44" t="str">
        <f>IFERROR(L4/I4,"")</f>
        <v/>
      </c>
      <c r="O4" s="44" t="str">
        <f>IFERROR(L4/K4,"")</f>
        <v/>
      </c>
    </row>
    <row r="5" spans="2:15" ht="17" thickBot="1" x14ac:dyDescent="0.25">
      <c r="B5" s="4"/>
      <c r="C5" s="4"/>
      <c r="D5" s="4"/>
      <c r="E5" s="4"/>
      <c r="F5" s="4"/>
      <c r="G5" s="4"/>
      <c r="H5" s="4"/>
      <c r="I5" s="4"/>
      <c r="J5" s="4"/>
      <c r="K5" s="4"/>
      <c r="L5" s="4"/>
      <c r="M5" s="4"/>
      <c r="N5" s="4"/>
      <c r="O5" s="4"/>
    </row>
    <row r="6" spans="2:15" ht="45" customHeight="1" x14ac:dyDescent="0.2">
      <c r="B6" s="49" t="s">
        <v>25</v>
      </c>
      <c r="C6" s="45" t="s">
        <v>26</v>
      </c>
      <c r="D6" s="45" t="s">
        <v>18</v>
      </c>
      <c r="E6" s="55" t="s">
        <v>16</v>
      </c>
      <c r="F6" s="55" t="s">
        <v>17</v>
      </c>
      <c r="G6" s="46" t="s">
        <v>24</v>
      </c>
      <c r="H6" s="46" t="s">
        <v>19</v>
      </c>
      <c r="I6" s="46" t="s">
        <v>23</v>
      </c>
      <c r="J6" s="47" t="s">
        <v>20</v>
      </c>
      <c r="K6" s="47" t="s">
        <v>58</v>
      </c>
      <c r="L6" s="48" t="s">
        <v>21</v>
      </c>
      <c r="M6" s="48" t="s">
        <v>22</v>
      </c>
      <c r="N6" s="55" t="s">
        <v>4</v>
      </c>
      <c r="O6" s="52" t="s">
        <v>56</v>
      </c>
    </row>
    <row r="7" spans="2:15" ht="20" customHeight="1" x14ac:dyDescent="0.2">
      <c r="B7" s="50" t="s">
        <v>13</v>
      </c>
      <c r="C7" s="10"/>
      <c r="D7" s="10"/>
      <c r="E7" s="11"/>
      <c r="F7" s="11"/>
      <c r="G7" s="12"/>
      <c r="H7" s="12"/>
      <c r="I7" s="12"/>
      <c r="J7" s="10"/>
      <c r="K7" s="10"/>
      <c r="L7" s="23"/>
      <c r="M7" s="24"/>
      <c r="N7" s="24"/>
      <c r="O7" s="25"/>
    </row>
    <row r="8" spans="2:15" ht="20" customHeight="1" x14ac:dyDescent="0.2">
      <c r="B8" s="51"/>
      <c r="C8" s="5">
        <v>0</v>
      </c>
      <c r="D8" s="5"/>
      <c r="E8" s="3">
        <v>0</v>
      </c>
      <c r="F8" s="9">
        <v>0</v>
      </c>
      <c r="G8" s="31"/>
      <c r="H8" s="28"/>
      <c r="I8" s="6"/>
      <c r="J8" s="32">
        <v>0</v>
      </c>
      <c r="K8" s="32">
        <v>0</v>
      </c>
      <c r="L8" s="26" t="str">
        <f>IFERROR(J8/K8,"")</f>
        <v/>
      </c>
      <c r="M8" s="33" t="s">
        <v>53</v>
      </c>
      <c r="N8" s="56" t="str">
        <f>IFERROR(E8/K8,"")</f>
        <v/>
      </c>
      <c r="O8" s="53"/>
    </row>
    <row r="9" spans="2:15" ht="20" customHeight="1" x14ac:dyDescent="0.2">
      <c r="B9" s="51"/>
      <c r="C9" s="5">
        <v>0</v>
      </c>
      <c r="D9" s="5"/>
      <c r="E9" s="3">
        <v>0</v>
      </c>
      <c r="F9" s="9">
        <v>0</v>
      </c>
      <c r="G9" s="31"/>
      <c r="H9" s="28"/>
      <c r="I9" s="6"/>
      <c r="J9" s="32">
        <v>0</v>
      </c>
      <c r="K9" s="32">
        <v>0</v>
      </c>
      <c r="L9" s="26" t="str">
        <f t="shared" ref="L9:L24" si="0">IFERROR(J9/K9,"")</f>
        <v/>
      </c>
      <c r="M9" s="33" t="s">
        <v>54</v>
      </c>
      <c r="N9" s="56" t="str">
        <f t="shared" ref="N9:N24" si="1">IFERROR(E9/K9,"")</f>
        <v/>
      </c>
      <c r="O9" s="53"/>
    </row>
    <row r="10" spans="2:15" ht="20" customHeight="1" x14ac:dyDescent="0.2">
      <c r="B10" s="51"/>
      <c r="C10" s="5">
        <v>0</v>
      </c>
      <c r="D10" s="5"/>
      <c r="E10" s="3">
        <v>0</v>
      </c>
      <c r="F10" s="9">
        <v>0</v>
      </c>
      <c r="G10" s="31"/>
      <c r="H10" s="28"/>
      <c r="I10" s="6"/>
      <c r="J10" s="32">
        <v>0</v>
      </c>
      <c r="K10" s="32">
        <v>0</v>
      </c>
      <c r="L10" s="26" t="str">
        <f t="shared" si="0"/>
        <v/>
      </c>
      <c r="M10" s="33" t="s">
        <v>55</v>
      </c>
      <c r="N10" s="56" t="str">
        <f t="shared" si="1"/>
        <v/>
      </c>
      <c r="O10" s="53"/>
    </row>
    <row r="11" spans="2:15" ht="20" customHeight="1" x14ac:dyDescent="0.2">
      <c r="B11" s="51"/>
      <c r="C11" s="5">
        <v>0</v>
      </c>
      <c r="D11" s="5"/>
      <c r="E11" s="3">
        <v>0</v>
      </c>
      <c r="F11" s="9">
        <v>0</v>
      </c>
      <c r="G11" s="31"/>
      <c r="H11" s="28"/>
      <c r="I11" s="6"/>
      <c r="J11" s="32">
        <v>0</v>
      </c>
      <c r="K11" s="32">
        <v>0</v>
      </c>
      <c r="L11" s="26" t="str">
        <f t="shared" si="0"/>
        <v/>
      </c>
      <c r="M11" s="33" t="s">
        <v>53</v>
      </c>
      <c r="N11" s="56" t="str">
        <f t="shared" si="1"/>
        <v/>
      </c>
      <c r="O11" s="53"/>
    </row>
    <row r="12" spans="2:15" ht="20" customHeight="1" x14ac:dyDescent="0.2">
      <c r="B12" s="51"/>
      <c r="C12" s="5">
        <v>0</v>
      </c>
      <c r="D12" s="5"/>
      <c r="E12" s="3">
        <v>0</v>
      </c>
      <c r="F12" s="9">
        <v>0</v>
      </c>
      <c r="G12" s="31"/>
      <c r="H12" s="28"/>
      <c r="I12" s="6"/>
      <c r="J12" s="32">
        <v>0</v>
      </c>
      <c r="K12" s="32">
        <v>0</v>
      </c>
      <c r="L12" s="26" t="str">
        <f t="shared" si="0"/>
        <v/>
      </c>
      <c r="M12" s="33" t="s">
        <v>53</v>
      </c>
      <c r="N12" s="56" t="str">
        <f t="shared" si="1"/>
        <v/>
      </c>
      <c r="O12" s="53"/>
    </row>
    <row r="13" spans="2:15" ht="20" customHeight="1" x14ac:dyDescent="0.2">
      <c r="B13" s="50" t="s">
        <v>14</v>
      </c>
      <c r="C13" s="13"/>
      <c r="D13" s="13"/>
      <c r="E13" s="14"/>
      <c r="F13" s="15"/>
      <c r="G13" s="29"/>
      <c r="H13" s="29"/>
      <c r="I13" s="16"/>
      <c r="J13" s="13"/>
      <c r="K13" s="13"/>
      <c r="L13" s="23"/>
      <c r="M13" s="13"/>
      <c r="N13" s="24"/>
      <c r="O13" s="54"/>
    </row>
    <row r="14" spans="2:15" ht="20" customHeight="1" x14ac:dyDescent="0.2">
      <c r="B14" s="51"/>
      <c r="C14" s="5">
        <v>0</v>
      </c>
      <c r="D14" s="5"/>
      <c r="E14" s="3">
        <v>0</v>
      </c>
      <c r="F14" s="9">
        <v>0</v>
      </c>
      <c r="G14" s="31"/>
      <c r="H14" s="28"/>
      <c r="I14" s="6"/>
      <c r="J14" s="32">
        <v>0</v>
      </c>
      <c r="K14" s="32">
        <v>0</v>
      </c>
      <c r="L14" s="26" t="str">
        <f t="shared" si="0"/>
        <v/>
      </c>
      <c r="M14" s="33"/>
      <c r="N14" s="56" t="str">
        <f t="shared" si="1"/>
        <v/>
      </c>
      <c r="O14" s="53"/>
    </row>
    <row r="15" spans="2:15" ht="20" customHeight="1" x14ac:dyDescent="0.2">
      <c r="B15" s="51"/>
      <c r="C15" s="5">
        <v>0</v>
      </c>
      <c r="D15" s="5"/>
      <c r="E15" s="3">
        <v>0</v>
      </c>
      <c r="F15" s="9">
        <v>0</v>
      </c>
      <c r="G15" s="31"/>
      <c r="H15" s="28"/>
      <c r="I15" s="6"/>
      <c r="J15" s="32">
        <v>0</v>
      </c>
      <c r="K15" s="32">
        <v>0</v>
      </c>
      <c r="L15" s="26" t="str">
        <f t="shared" si="0"/>
        <v/>
      </c>
      <c r="M15" s="33"/>
      <c r="N15" s="56" t="str">
        <f t="shared" si="1"/>
        <v/>
      </c>
      <c r="O15" s="53"/>
    </row>
    <row r="16" spans="2:15" ht="20" customHeight="1" x14ac:dyDescent="0.2">
      <c r="B16" s="51"/>
      <c r="C16" s="5">
        <v>0</v>
      </c>
      <c r="D16" s="5"/>
      <c r="E16" s="3">
        <v>0</v>
      </c>
      <c r="F16" s="9">
        <v>0</v>
      </c>
      <c r="G16" s="31"/>
      <c r="H16" s="28"/>
      <c r="I16" s="6"/>
      <c r="J16" s="32">
        <v>0</v>
      </c>
      <c r="K16" s="32">
        <v>0</v>
      </c>
      <c r="L16" s="26" t="str">
        <f t="shared" si="0"/>
        <v/>
      </c>
      <c r="M16" s="33"/>
      <c r="N16" s="56" t="str">
        <f t="shared" si="1"/>
        <v/>
      </c>
      <c r="O16" s="53"/>
    </row>
    <row r="17" spans="2:15" ht="20" customHeight="1" x14ac:dyDescent="0.2">
      <c r="B17" s="51"/>
      <c r="C17" s="5">
        <v>0</v>
      </c>
      <c r="D17" s="5"/>
      <c r="E17" s="3">
        <v>0</v>
      </c>
      <c r="F17" s="9">
        <v>0</v>
      </c>
      <c r="G17" s="31"/>
      <c r="H17" s="28"/>
      <c r="I17" s="6"/>
      <c r="J17" s="32">
        <v>0</v>
      </c>
      <c r="K17" s="32">
        <v>0</v>
      </c>
      <c r="L17" s="26" t="str">
        <f>IFERROR(J17/K17,"")</f>
        <v/>
      </c>
      <c r="M17" s="33"/>
      <c r="N17" s="56" t="str">
        <f t="shared" si="1"/>
        <v/>
      </c>
      <c r="O17" s="53"/>
    </row>
    <row r="18" spans="2:15" ht="20" customHeight="1" x14ac:dyDescent="0.2">
      <c r="B18" s="51"/>
      <c r="C18" s="5">
        <v>0</v>
      </c>
      <c r="D18" s="5"/>
      <c r="E18" s="3">
        <v>0</v>
      </c>
      <c r="F18" s="9">
        <v>0</v>
      </c>
      <c r="G18" s="31"/>
      <c r="H18" s="28"/>
      <c r="I18" s="6"/>
      <c r="J18" s="32">
        <v>0</v>
      </c>
      <c r="K18" s="32">
        <v>0</v>
      </c>
      <c r="L18" s="26" t="str">
        <f t="shared" si="0"/>
        <v/>
      </c>
      <c r="M18" s="33"/>
      <c r="N18" s="56" t="str">
        <f t="shared" si="1"/>
        <v/>
      </c>
      <c r="O18" s="53"/>
    </row>
    <row r="19" spans="2:15" ht="20" customHeight="1" x14ac:dyDescent="0.2">
      <c r="B19" s="50" t="s">
        <v>15</v>
      </c>
      <c r="C19" s="17"/>
      <c r="D19" s="17"/>
      <c r="E19" s="18"/>
      <c r="F19" s="19"/>
      <c r="G19" s="30"/>
      <c r="H19" s="30"/>
      <c r="I19" s="20"/>
      <c r="J19" s="17"/>
      <c r="K19" s="17"/>
      <c r="L19" s="23"/>
      <c r="M19" s="13"/>
      <c r="N19" s="24"/>
      <c r="O19" s="54"/>
    </row>
    <row r="20" spans="2:15" ht="20" customHeight="1" x14ac:dyDescent="0.2">
      <c r="B20" s="51"/>
      <c r="C20" s="5">
        <v>0</v>
      </c>
      <c r="D20" s="5"/>
      <c r="E20" s="3">
        <v>0</v>
      </c>
      <c r="F20" s="9">
        <v>0</v>
      </c>
      <c r="G20" s="31"/>
      <c r="H20" s="28"/>
      <c r="I20" s="6"/>
      <c r="J20" s="32">
        <v>0</v>
      </c>
      <c r="K20" s="32">
        <v>0</v>
      </c>
      <c r="L20" s="26" t="str">
        <f t="shared" si="0"/>
        <v/>
      </c>
      <c r="M20" s="33"/>
      <c r="N20" s="56" t="str">
        <f t="shared" si="1"/>
        <v/>
      </c>
      <c r="O20" s="53"/>
    </row>
    <row r="21" spans="2:15" ht="20" customHeight="1" x14ac:dyDescent="0.2">
      <c r="B21" s="51"/>
      <c r="C21" s="5">
        <v>0</v>
      </c>
      <c r="D21" s="5"/>
      <c r="E21" s="3">
        <v>0</v>
      </c>
      <c r="F21" s="9">
        <v>0</v>
      </c>
      <c r="G21" s="31"/>
      <c r="H21" s="28"/>
      <c r="I21" s="6"/>
      <c r="J21" s="32">
        <v>0</v>
      </c>
      <c r="K21" s="32">
        <v>0</v>
      </c>
      <c r="L21" s="26" t="str">
        <f t="shared" si="0"/>
        <v/>
      </c>
      <c r="M21" s="33"/>
      <c r="N21" s="56" t="str">
        <f t="shared" si="1"/>
        <v/>
      </c>
      <c r="O21" s="53"/>
    </row>
    <row r="22" spans="2:15" ht="20" customHeight="1" x14ac:dyDescent="0.2">
      <c r="B22" s="51"/>
      <c r="C22" s="5">
        <v>0</v>
      </c>
      <c r="D22" s="5"/>
      <c r="E22" s="3">
        <v>0</v>
      </c>
      <c r="F22" s="9">
        <v>0</v>
      </c>
      <c r="G22" s="31"/>
      <c r="H22" s="28"/>
      <c r="I22" s="6"/>
      <c r="J22" s="32">
        <v>0</v>
      </c>
      <c r="K22" s="32">
        <v>0</v>
      </c>
      <c r="L22" s="26" t="str">
        <f t="shared" si="0"/>
        <v/>
      </c>
      <c r="M22" s="33"/>
      <c r="N22" s="56" t="str">
        <f t="shared" si="1"/>
        <v/>
      </c>
      <c r="O22" s="53"/>
    </row>
    <row r="23" spans="2:15" ht="20" customHeight="1" x14ac:dyDescent="0.2">
      <c r="B23" s="51"/>
      <c r="C23" s="5">
        <v>0</v>
      </c>
      <c r="D23" s="5"/>
      <c r="E23" s="3">
        <v>0</v>
      </c>
      <c r="F23" s="9">
        <v>0</v>
      </c>
      <c r="G23" s="31"/>
      <c r="H23" s="28"/>
      <c r="I23" s="6"/>
      <c r="J23" s="32">
        <v>0</v>
      </c>
      <c r="K23" s="32">
        <v>0</v>
      </c>
      <c r="L23" s="26" t="str">
        <f t="shared" si="0"/>
        <v/>
      </c>
      <c r="M23" s="33"/>
      <c r="N23" s="56" t="str">
        <f t="shared" si="1"/>
        <v/>
      </c>
      <c r="O23" s="53"/>
    </row>
    <row r="24" spans="2:15" ht="20" customHeight="1" x14ac:dyDescent="0.2">
      <c r="B24" s="51"/>
      <c r="C24" s="5">
        <v>0</v>
      </c>
      <c r="D24" s="5"/>
      <c r="E24" s="3">
        <v>0</v>
      </c>
      <c r="F24" s="9">
        <v>0</v>
      </c>
      <c r="G24" s="31"/>
      <c r="H24" s="28"/>
      <c r="I24" s="6"/>
      <c r="J24" s="32">
        <v>0</v>
      </c>
      <c r="K24" s="32">
        <v>0</v>
      </c>
      <c r="L24" s="26" t="str">
        <f t="shared" si="0"/>
        <v/>
      </c>
      <c r="M24" s="33"/>
      <c r="N24" s="56" t="str">
        <f t="shared" si="1"/>
        <v/>
      </c>
      <c r="O24" s="53"/>
    </row>
  </sheetData>
  <mergeCells count="4">
    <mergeCell ref="C3:D3"/>
    <mergeCell ref="C4:D4"/>
    <mergeCell ref="I3:J3"/>
    <mergeCell ref="I4:J4"/>
  </mergeCells>
  <phoneticPr fontId="15" type="noConversion"/>
  <conditionalFormatting sqref="K4">
    <cfRule type="expression" dxfId="0" priority="2" stopIfTrue="1">
      <formula>$K$4&lt;0</formula>
    </cfRule>
  </conditionalFormatting>
  <pageMargins left="0.3" right="0.3" top="0.3" bottom="0.3" header="0" footer="0"/>
  <pageSetup scale="72"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election activeCell="AF109" sqref="AF109"/>
    </sheetView>
  </sheetViews>
  <sheetFormatPr baseColWidth="10" defaultColWidth="10.83203125" defaultRowHeight="15" x14ac:dyDescent="0.2"/>
  <cols>
    <col min="1" max="1" width="3.33203125" style="7" customWidth="1"/>
    <col min="2" max="2" width="88.33203125" style="7" customWidth="1"/>
    <col min="3" max="16384" width="10.83203125" style="7"/>
  </cols>
  <sheetData>
    <row r="2" spans="2:2" ht="118.25" customHeight="1" x14ac:dyDescent="0.2">
      <c r="B2" s="8"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Marketing Camp Tracker</vt:lpstr>
      <vt:lpstr>BLANK Marketing Camp Tracker</vt:lpstr>
      <vt:lpstr>- Disclaimer -</vt:lpstr>
      <vt:lpstr>'BLANK Marketing Camp Tracker'!Print_Area</vt:lpstr>
      <vt:lpstr>'EXAMPLE Marketing Camp Tracker'!Print_Area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2024-03-11T22:42:18Z</cp:lastPrinted>
  <dcterms:created xsi:type="dcterms:W3CDTF">2019-12-29T23:02:50Z</dcterms:created>
  <dcterms:modified xsi:type="dcterms:W3CDTF">2024-03-28T17:00:50Z</dcterms:modified>
</cp:coreProperties>
</file>