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heatherkey/Desktop/Templates - A Comprehensive Guide to Infrastructure Project Management/"/>
    </mc:Choice>
  </mc:AlternateContent>
  <xr:revisionPtr revIDLastSave="0" documentId="13_ncr:1_{0C395BDE-5D9C-C24B-9E26-06A6F78DEBB5}" xr6:coauthVersionLast="47" xr6:coauthVersionMax="47" xr10:uidLastSave="{00000000-0000-0000-0000-000000000000}"/>
  <bookViews>
    <workbookView xWindow="48340" yWindow="940" windowWidth="23920" windowHeight="20660" tabRatio="500" xr2:uid="{00000000-000D-0000-FFFF-FFFF00000000}"/>
  </bookViews>
  <sheets>
    <sheet name="Construction Project Budget" sheetId="1" r:id="rId1"/>
    <sheet name="- Disclaimer -" sheetId="4" r:id="rId2"/>
  </sheets>
  <externalReferences>
    <externalReference r:id="rId3"/>
  </externalReferences>
  <definedNames>
    <definedName name="_xlnm.Print_Area" localSheetId="0">'Construction Project Budget'!$B$2:$K$263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1" l="1"/>
  <c r="K21" i="1"/>
  <c r="J56" i="1"/>
  <c r="J46" i="1"/>
  <c r="J19" i="1"/>
  <c r="I34" i="1"/>
  <c r="I45" i="1"/>
  <c r="K45" i="1"/>
  <c r="I38" i="1"/>
  <c r="I43" i="1"/>
  <c r="K43" i="1"/>
  <c r="I44" i="1"/>
  <c r="K44" i="1"/>
  <c r="I161" i="1"/>
  <c r="K161" i="1"/>
  <c r="I158" i="1"/>
  <c r="I159" i="1"/>
  <c r="I160" i="1"/>
  <c r="I136" i="1"/>
  <c r="I48" i="1"/>
  <c r="J77" i="1"/>
  <c r="J97" i="1"/>
  <c r="J106" i="1"/>
  <c r="J120" i="1"/>
  <c r="J137" i="1"/>
  <c r="J150" i="1"/>
  <c r="J162" i="1"/>
  <c r="J178" i="1"/>
  <c r="J191" i="1"/>
  <c r="J203" i="1"/>
  <c r="J210" i="1"/>
  <c r="J228" i="1"/>
  <c r="J261" i="1"/>
  <c r="J252" i="1"/>
  <c r="J244" i="1"/>
  <c r="I226" i="1"/>
  <c r="K226" i="1"/>
  <c r="I227" i="1"/>
  <c r="K227" i="1"/>
  <c r="J35" i="1"/>
  <c r="J263" i="1"/>
  <c r="J4" i="1"/>
  <c r="I254" i="1"/>
  <c r="I255" i="1"/>
  <c r="I256" i="1"/>
  <c r="K256" i="1"/>
  <c r="I257" i="1"/>
  <c r="I258" i="1"/>
  <c r="K258" i="1"/>
  <c r="I259" i="1"/>
  <c r="I246" i="1"/>
  <c r="K246" i="1"/>
  <c r="I247" i="1"/>
  <c r="K247" i="1"/>
  <c r="I248" i="1"/>
  <c r="K248" i="1"/>
  <c r="I249" i="1"/>
  <c r="I250" i="1"/>
  <c r="K250" i="1"/>
  <c r="I251" i="1"/>
  <c r="K251" i="1"/>
  <c r="I231" i="1"/>
  <c r="K231" i="1"/>
  <c r="I232" i="1"/>
  <c r="I233" i="1"/>
  <c r="K233" i="1"/>
  <c r="I234" i="1"/>
  <c r="K234" i="1"/>
  <c r="I235" i="1"/>
  <c r="K235" i="1"/>
  <c r="I236" i="1"/>
  <c r="I237" i="1"/>
  <c r="I238" i="1"/>
  <c r="K238" i="1"/>
  <c r="I239" i="1"/>
  <c r="I212" i="1"/>
  <c r="I213" i="1"/>
  <c r="K213" i="1"/>
  <c r="I214" i="1"/>
  <c r="K214" i="1"/>
  <c r="I215" i="1"/>
  <c r="K215" i="1"/>
  <c r="I216" i="1"/>
  <c r="I217" i="1"/>
  <c r="K217" i="1"/>
  <c r="I218" i="1"/>
  <c r="K218" i="1"/>
  <c r="I219" i="1"/>
  <c r="I220" i="1"/>
  <c r="I205" i="1"/>
  <c r="K205" i="1"/>
  <c r="I206" i="1"/>
  <c r="K206" i="1"/>
  <c r="I207" i="1"/>
  <c r="K207" i="1"/>
  <c r="I208" i="1"/>
  <c r="I209" i="1"/>
  <c r="K209" i="1"/>
  <c r="I193" i="1"/>
  <c r="K193" i="1"/>
  <c r="I194" i="1"/>
  <c r="K194" i="1"/>
  <c r="I195" i="1"/>
  <c r="I196" i="1"/>
  <c r="K196" i="1"/>
  <c r="I197" i="1"/>
  <c r="K197" i="1"/>
  <c r="I198" i="1"/>
  <c r="K198" i="1"/>
  <c r="I199" i="1"/>
  <c r="I200" i="1"/>
  <c r="K200" i="1"/>
  <c r="I201" i="1"/>
  <c r="K201" i="1"/>
  <c r="I202" i="1"/>
  <c r="I180" i="1"/>
  <c r="I181" i="1"/>
  <c r="K181" i="1"/>
  <c r="I182" i="1"/>
  <c r="K182" i="1"/>
  <c r="I183" i="1"/>
  <c r="K183" i="1"/>
  <c r="I184" i="1"/>
  <c r="I185" i="1"/>
  <c r="K185" i="1"/>
  <c r="I186" i="1"/>
  <c r="I187" i="1"/>
  <c r="K187" i="1"/>
  <c r="I188" i="1"/>
  <c r="I189" i="1"/>
  <c r="K189" i="1"/>
  <c r="I190" i="1"/>
  <c r="K190" i="1"/>
  <c r="I164" i="1"/>
  <c r="I165" i="1"/>
  <c r="I166" i="1"/>
  <c r="K166" i="1"/>
  <c r="I167" i="1"/>
  <c r="I168" i="1"/>
  <c r="K168" i="1"/>
  <c r="I169" i="1"/>
  <c r="I170" i="1"/>
  <c r="K170" i="1"/>
  <c r="I171" i="1"/>
  <c r="I172" i="1"/>
  <c r="K172" i="1"/>
  <c r="I153" i="1"/>
  <c r="I154" i="1"/>
  <c r="K154" i="1"/>
  <c r="I155" i="1"/>
  <c r="K155" i="1"/>
  <c r="I156" i="1"/>
  <c r="K156" i="1"/>
  <c r="I157" i="1"/>
  <c r="I140" i="1"/>
  <c r="I141" i="1"/>
  <c r="K141" i="1"/>
  <c r="I142" i="1"/>
  <c r="K142" i="1"/>
  <c r="I143" i="1"/>
  <c r="I144" i="1"/>
  <c r="K144" i="1"/>
  <c r="I145" i="1"/>
  <c r="K145" i="1"/>
  <c r="I146" i="1"/>
  <c r="K146" i="1"/>
  <c r="I147" i="1"/>
  <c r="I148" i="1"/>
  <c r="K148" i="1"/>
  <c r="I149" i="1"/>
  <c r="K149" i="1"/>
  <c r="I122" i="1"/>
  <c r="K122" i="1"/>
  <c r="I123" i="1"/>
  <c r="I124" i="1"/>
  <c r="K124" i="1"/>
  <c r="I125" i="1"/>
  <c r="K125" i="1"/>
  <c r="I126" i="1"/>
  <c r="K126" i="1"/>
  <c r="I127" i="1"/>
  <c r="I128" i="1"/>
  <c r="K128" i="1"/>
  <c r="I129" i="1"/>
  <c r="K129" i="1"/>
  <c r="I130" i="1"/>
  <c r="K130" i="1"/>
  <c r="I131" i="1"/>
  <c r="I132" i="1"/>
  <c r="K132" i="1"/>
  <c r="I133" i="1"/>
  <c r="K133" i="1"/>
  <c r="I134" i="1"/>
  <c r="I135" i="1"/>
  <c r="K136" i="1"/>
  <c r="I108" i="1"/>
  <c r="I109" i="1"/>
  <c r="K109" i="1"/>
  <c r="I110" i="1"/>
  <c r="I111" i="1"/>
  <c r="K111" i="1"/>
  <c r="I112" i="1"/>
  <c r="K112" i="1"/>
  <c r="I113" i="1"/>
  <c r="K113" i="1"/>
  <c r="I114" i="1"/>
  <c r="I115" i="1"/>
  <c r="K115" i="1"/>
  <c r="I116" i="1"/>
  <c r="K116" i="1"/>
  <c r="I117" i="1"/>
  <c r="K117" i="1"/>
  <c r="I118" i="1"/>
  <c r="I119" i="1"/>
  <c r="K119" i="1"/>
  <c r="I99" i="1"/>
  <c r="I100" i="1"/>
  <c r="K100" i="1"/>
  <c r="I101" i="1"/>
  <c r="I102" i="1"/>
  <c r="K102" i="1"/>
  <c r="I103" i="1"/>
  <c r="K103" i="1"/>
  <c r="I104" i="1"/>
  <c r="K104" i="1"/>
  <c r="I105" i="1"/>
  <c r="I79" i="1"/>
  <c r="I80" i="1"/>
  <c r="I81" i="1"/>
  <c r="K81" i="1"/>
  <c r="I82" i="1"/>
  <c r="I83" i="1"/>
  <c r="K83" i="1"/>
  <c r="I84" i="1"/>
  <c r="K84" i="1"/>
  <c r="I85" i="1"/>
  <c r="I86" i="1"/>
  <c r="I87" i="1"/>
  <c r="K87" i="1"/>
  <c r="I88" i="1"/>
  <c r="K88" i="1"/>
  <c r="I89" i="1"/>
  <c r="K89" i="1"/>
  <c r="I90" i="1"/>
  <c r="I91" i="1"/>
  <c r="K91" i="1"/>
  <c r="I92" i="1"/>
  <c r="K92" i="1"/>
  <c r="I93" i="1"/>
  <c r="I94" i="1"/>
  <c r="I95" i="1"/>
  <c r="K95" i="1"/>
  <c r="I96" i="1"/>
  <c r="I58" i="1"/>
  <c r="K58" i="1"/>
  <c r="I59" i="1"/>
  <c r="I60" i="1"/>
  <c r="K60" i="1"/>
  <c r="I61" i="1"/>
  <c r="K61" i="1"/>
  <c r="I62" i="1"/>
  <c r="K62" i="1"/>
  <c r="I63" i="1"/>
  <c r="I64" i="1"/>
  <c r="K64" i="1"/>
  <c r="I65" i="1"/>
  <c r="K65" i="1"/>
  <c r="I66" i="1"/>
  <c r="K66" i="1"/>
  <c r="I67" i="1"/>
  <c r="I68" i="1"/>
  <c r="K68" i="1"/>
  <c r="I69" i="1"/>
  <c r="K69" i="1"/>
  <c r="I70" i="1"/>
  <c r="I71" i="1"/>
  <c r="I72" i="1"/>
  <c r="K72" i="1"/>
  <c r="I73" i="1"/>
  <c r="K73" i="1"/>
  <c r="I74" i="1"/>
  <c r="K74" i="1"/>
  <c r="I75" i="1"/>
  <c r="I76" i="1"/>
  <c r="K76" i="1"/>
  <c r="I49" i="1"/>
  <c r="K49" i="1"/>
  <c r="I50" i="1"/>
  <c r="K50" i="1"/>
  <c r="I51" i="1"/>
  <c r="K51" i="1"/>
  <c r="I52" i="1"/>
  <c r="K52" i="1"/>
  <c r="I53" i="1"/>
  <c r="K53" i="1"/>
  <c r="I54" i="1"/>
  <c r="K54" i="1"/>
  <c r="I55" i="1"/>
  <c r="K55" i="1"/>
  <c r="I39" i="1"/>
  <c r="K39" i="1"/>
  <c r="I40" i="1"/>
  <c r="K40" i="1"/>
  <c r="I41" i="1"/>
  <c r="K41" i="1"/>
  <c r="I22" i="1"/>
  <c r="I23" i="1"/>
  <c r="K23" i="1"/>
  <c r="I24" i="1"/>
  <c r="K24" i="1"/>
  <c r="I25" i="1"/>
  <c r="K25" i="1"/>
  <c r="I26" i="1"/>
  <c r="I27" i="1"/>
  <c r="K27" i="1"/>
  <c r="I28" i="1"/>
  <c r="K28" i="1"/>
  <c r="I29" i="1"/>
  <c r="K29" i="1"/>
  <c r="I30" i="1"/>
  <c r="K30" i="1"/>
  <c r="I31" i="1"/>
  <c r="K31" i="1"/>
  <c r="I32" i="1"/>
  <c r="K32" i="1"/>
  <c r="I33" i="1"/>
  <c r="K33" i="1"/>
  <c r="K34" i="1"/>
  <c r="I9" i="1"/>
  <c r="K9" i="1"/>
  <c r="I10" i="1"/>
  <c r="K10" i="1"/>
  <c r="I11" i="1"/>
  <c r="I12" i="1"/>
  <c r="K12" i="1"/>
  <c r="I13" i="1"/>
  <c r="K13" i="1"/>
  <c r="I260" i="1"/>
  <c r="K260" i="1"/>
  <c r="K259" i="1"/>
  <c r="K255" i="1"/>
  <c r="K254" i="1"/>
  <c r="K249" i="1"/>
  <c r="I243" i="1"/>
  <c r="K243" i="1"/>
  <c r="I242" i="1"/>
  <c r="K242" i="1"/>
  <c r="I241" i="1"/>
  <c r="K241" i="1"/>
  <c r="I240" i="1"/>
  <c r="K240" i="1"/>
  <c r="K239" i="1"/>
  <c r="K237" i="1"/>
  <c r="K236" i="1"/>
  <c r="K232" i="1"/>
  <c r="I225" i="1"/>
  <c r="K225" i="1"/>
  <c r="I224" i="1"/>
  <c r="K224" i="1"/>
  <c r="I223" i="1"/>
  <c r="K223" i="1"/>
  <c r="I222" i="1"/>
  <c r="K222" i="1"/>
  <c r="I221" i="1"/>
  <c r="K221" i="1"/>
  <c r="K220" i="1"/>
  <c r="K219" i="1"/>
  <c r="K216" i="1"/>
  <c r="K212" i="1"/>
  <c r="K208" i="1"/>
  <c r="I173" i="1"/>
  <c r="K173" i="1"/>
  <c r="I174" i="1"/>
  <c r="K174" i="1"/>
  <c r="I175" i="1"/>
  <c r="K175" i="1"/>
  <c r="I176" i="1"/>
  <c r="K176" i="1"/>
  <c r="I177" i="1"/>
  <c r="K177" i="1"/>
  <c r="I14" i="1"/>
  <c r="K14" i="1"/>
  <c r="I15" i="1"/>
  <c r="K15" i="1"/>
  <c r="I16" i="1"/>
  <c r="K16" i="1"/>
  <c r="I17" i="1"/>
  <c r="K17" i="1"/>
  <c r="I18" i="1"/>
  <c r="K18" i="1"/>
  <c r="K26" i="1"/>
  <c r="K63" i="1"/>
  <c r="K67" i="1"/>
  <c r="K70" i="1"/>
  <c r="K71" i="1"/>
  <c r="K75" i="1"/>
  <c r="K85" i="1"/>
  <c r="K86" i="1"/>
  <c r="K90" i="1"/>
  <c r="K93" i="1"/>
  <c r="K94" i="1"/>
  <c r="K96" i="1"/>
  <c r="K105" i="1"/>
  <c r="K114" i="1"/>
  <c r="K118" i="1"/>
  <c r="K127" i="1"/>
  <c r="K131" i="1"/>
  <c r="K134" i="1"/>
  <c r="K135" i="1"/>
  <c r="K147" i="1"/>
  <c r="K158" i="1"/>
  <c r="K159" i="1"/>
  <c r="K160" i="1"/>
  <c r="K169" i="1"/>
  <c r="K171" i="1"/>
  <c r="K199" i="1"/>
  <c r="K202" i="1"/>
  <c r="K186" i="1"/>
  <c r="K188" i="1"/>
  <c r="K195" i="1"/>
  <c r="K184" i="1"/>
  <c r="K180" i="1"/>
  <c r="K167" i="1"/>
  <c r="K165" i="1"/>
  <c r="K164" i="1"/>
  <c r="K157" i="1"/>
  <c r="K153" i="1"/>
  <c r="K143" i="1"/>
  <c r="K123" i="1"/>
  <c r="K110" i="1"/>
  <c r="K101" i="1"/>
  <c r="K82" i="1"/>
  <c r="K80" i="1"/>
  <c r="K59" i="1"/>
  <c r="K48" i="1"/>
  <c r="I42" i="1"/>
  <c r="K42" i="1"/>
  <c r="K38" i="1"/>
  <c r="K22" i="1"/>
  <c r="I46" i="1"/>
  <c r="I162" i="1"/>
  <c r="I56" i="1"/>
  <c r="I120" i="1"/>
  <c r="K79" i="1"/>
  <c r="I97" i="1"/>
  <c r="K140" i="1"/>
  <c r="I150" i="1"/>
  <c r="I35" i="1"/>
  <c r="I77" i="1"/>
  <c r="I137" i="1"/>
  <c r="I19" i="1"/>
  <c r="K99" i="1"/>
  <c r="I106" i="1"/>
  <c r="K108" i="1"/>
  <c r="I203" i="1"/>
  <c r="I210" i="1"/>
  <c r="I191" i="1"/>
  <c r="I178" i="1"/>
  <c r="I252" i="1"/>
  <c r="I228" i="1"/>
  <c r="I244" i="1"/>
  <c r="I261" i="1"/>
  <c r="I263" i="1"/>
  <c r="K11" i="1"/>
  <c r="K257" i="1"/>
  <c r="I4" i="1"/>
  <c r="K4" i="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<sst xmlns="http://schemas.openxmlformats.org/spreadsheetml/2006/main" count="252" uniqueCount="231">
  <si>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</si>
  <si>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</si>
  <si>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</si>
  <si>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</si>
  <si>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</si>
  <si>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</si>
  <si>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</si>
  <si>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</si>
  <si>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</si>
  <si>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</si>
  <si>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</si>
  <si>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</si>
  <si>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</si>
  <si>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</si>
  <si>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</si>
  <si>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</si>
  <si>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</si>
  <si>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</si>
  <si>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</si>
  <si>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</si>
  <si>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</si>
  <si>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</si>
  <si>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</si>
  <si>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</si>
  <si>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</si>
  <si>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</si>
  <si>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</si>
  <si>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</si>
  <si>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</si>
  <si>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</si>
  <si>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</si>
  <si>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</si>
  <si>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</si>
  <si>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</si>
  <si>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</si>
  <si>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</si>
  <si>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</si>
  <si>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</si>
  <si>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</si>
  <si>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</si>
  <si>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</si>
  <si>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</si>
  <si>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</si>
  <si>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</si>
  <si>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</si>
  <si>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</si>
  <si>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</si>
  <si>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</si>
  <si>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</si>
  <si>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</si>
  <si>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</si>
  <si>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</si>
  <si>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</si>
  <si>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</si>
  <si>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</si>
  <si>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</si>
  <si>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</si>
  <si>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</si>
  <si>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</si>
  <si>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</si>
  <si>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</si>
  <si>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</si>
  <si>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</si>
  <si>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</si>
  <si>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</si>
  <si>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</si>
  <si>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</si>
  <si>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</si>
  <si>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</si>
  <si>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</si>
  <si>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</si>
  <si>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</si>
  <si>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</si>
  <si>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</si>
  <si>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</si>
  <si>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</si>
  <si>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</si>
  <si>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</si>
  <si>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</si>
  <si>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</si>
  <si>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</si>
  <si>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</si>
  <si>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</si>
  <si>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</si>
  <si>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</si>
  <si>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</si>
  <si>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</si>
  <si>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</si>
  <si>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</si>
  <si>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</si>
  <si>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</si>
  <si>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</si>
  <si>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</si>
  <si>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</si>
  <si>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</si>
  <si>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</si>
  <si>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</si>
  <si>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</si>
  <si>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</si>
  <si>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</si>
  <si>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</si>
  <si>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</si>
  <si>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</si>
  <si>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</si>
  <si>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</si>
  <si>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</si>
  <si>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</si>
  <si>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</si>
  <si>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</si>
  <si>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</si>
  <si>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</si>
  <si>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</si>
  <si>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</si>
  <si>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</si>
  <si>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</si>
  <si>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</si>
  <si>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</si>
  <si>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</si>
  <si>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</si>
  <si>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</si>
  <si>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</si>
  <si>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</si>
  <si>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</si>
  <si>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</si>
  <si>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</si>
  <si>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</si>
  <si>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</si>
  <si>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</si>
  <si>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</si>
  <si>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</si>
  <si>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</si>
  <si>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</si>
  <si>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</si>
  <si>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</si>
  <si>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</si>
  <si>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</si>
  <si>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</si>
  <si>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</si>
  <si>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</si>
  <si>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</si>
  <si>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</si>
  <si>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</si>
  <si>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</si>
  <si>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</si>
  <si>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</si>
  <si>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</si>
  <si>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</si>
  <si>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</si>
  <si>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</si>
  <si>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</si>
  <si>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</si>
  <si>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</si>
  <si>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</si>
  <si>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</si>
  <si>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</si>
  <si>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</si>
  <si>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</si>
  <si>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</si>
  <si>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</si>
  <si>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</si>
  <si>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</si>
  <si>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</si>
  <si>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</si>
  <si>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</si>
  <si>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</si>
  <si>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</si>
  <si>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</si>
  <si>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</si>
  <si>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</si>
  <si>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</si>
  <si>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</si>
  <si>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</si>
  <si>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</si>
  <si>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</si>
  <si>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</si>
  <si>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</si>
  <si>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</si>
  <si>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</si>
  <si>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</si>
  <si>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</si>
  <si>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</si>
  <si>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</si>
  <si>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</si>
  <si>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</si>
  <si>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</si>
  <si>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</si>
  <si>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</si>
  <si>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</si>
  <si>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</si>
  <si>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</si>
  <si>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</si>
  <si>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</si>
  <si>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</si>
  <si>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</si>
  <si>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</si>
  <si>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</si>
  <si>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</si>
  <si>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</si>
  <si>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</si>
  <si>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</si>
  <si>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</si>
  <si>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</si>
  <si>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</si>
  <si>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</si>
  <si>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</si>
  <si>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</si>
  <si>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</si>
  <si>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</si>
  <si>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</si>
  <si>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</si>
  <si>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</si>
  <si>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</si>
  <si>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</si>
  <si>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</si>
  <si>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</si>
  <si>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</si>
  <si>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</si>
  <si>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</si>
  <si>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</si>
  <si>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</si>
  <si>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</si>
  <si>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</si>
  <si>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</si>
  <si>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</si>
  <si>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</si>
  <si>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</si>
  <si>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</si>
  <si>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</si>
  <si>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</si>
  <si>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</si>
  <si>
    <t>CONSTRUCTION PROJECT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</si>
</sst>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2">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8" fillId="2" borderId="0" xfId="0" applyFont="1" applyFill="1"/>
    <xf numFmtId="0" fontId="9" fillId="2" borderId="0" xfId="0" applyFont="1" applyFill="1"/>
    <xf numFmtId="44" fontId="9" fillId="2" borderId="0" xfId="0" applyNumberFormat="1" applyFont="1" applyFill="1"/>
    <xf numFmtId="44" fontId="8" fillId="2" borderId="1" xfId="1" applyFont="1" applyFill="1" applyBorder="1"/>
    <xf numFmtId="44" fontId="8" fillId="4" borderId="0" xfId="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Font="1" applyFill="1" applyBorder="1"/>
    <xf numFmtId="44" fontId="8" fillId="6" borderId="0" xfId="0" applyNumberFormat="1" applyFont="1" applyFill="1"/>
    <xf numFmtId="0" fontId="0" fillId="0" borderId="0" xfId="0" applyAlignment="1">
      <alignment vertical="center"/>
    </xf>
    <xf numFmtId="0" fontId="0" fillId="2" borderId="0" xfId="0"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horizontal="center" vertical="center"/>
    </xf>
    <xf numFmtId="0" fontId="8" fillId="0" borderId="0" xfId="0" applyFont="1" applyAlignment="1">
      <alignment horizontal="center" vertical="center"/>
    </xf>
    <xf numFmtId="0" fontId="8" fillId="7" borderId="3" xfId="0" applyFont="1" applyFill="1" applyBorder="1" applyAlignment="1">
      <alignment horizontal="center" vertical="center"/>
    </xf>
    <xf numFmtId="44" fontId="8" fillId="7" borderId="1" xfId="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Font="1" applyFill="1" applyBorder="1"/>
    <xf numFmtId="44" fontId="8" fillId="8" borderId="1" xfId="1" applyFont="1" applyFill="1" applyBorder="1" applyAlignment="1">
      <alignment horizontal="center"/>
    </xf>
    <xf numFmtId="44" fontId="8" fillId="2" borderId="5" xfId="1" applyFont="1" applyFill="1" applyBorder="1"/>
    <xf numFmtId="44" fontId="8" fillId="9" borderId="4" xfId="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10" fillId="5" borderId="0" xfId="2" applyFont="1" applyFill="1" applyBorder="1" applyAlignment="1">
      <alignment horizontal="center"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xf numFmtId="0" fontId="7" fillId="2" borderId="0" xfId="0" applyFont="1" applyFill="1" applyAlignment="1">
      <alignment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72&amp;utm_source=template-excel&amp;utm_medium=content&amp;utm_campaign=Construction+Project+Budget-excel-11972&amp;lpa=Construction+Project+Budget+excel+119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11972&amp;utm_source=template-excel&amp;utm_medium=content&amp;utm_campaign=Construction+Project+Budget-excel-11972&amp;lpa=Construction+Project+Budget+excel+11972"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pane ySplit="1" topLeftCell="A2" activePane="bottomLeft" state="frozen"/>
      <selection pane="bottomLeft" activeCell="B265" sqref="B265:K265"/>
    </sheetView>
  </sheetViews>
  <sheetFormatPr baseColWidth="10" defaultColWidth="10.6640625" defaultRowHeight="16"/>
  <cols>
    <col min="1" max="1" width="3" customWidth="1"/>
    <col min="2" max="2" width="40.5" bestFit="1" customWidth="1"/>
    <col min="3" max="3" width="25.83203125" customWidth="1"/>
    <col min="4" max="4" width="10.83203125" style="29" bestFit="1" customWidth="1"/>
    <col min="5" max="5" width="10.83203125" bestFit="1" customWidth="1"/>
    <col min="6" max="6" width="10.83203125" style="29"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4" customFormat="1" ht="199" customHeight="1">
      <c r="D1" s="28"/>
      <c r="F1" s="28"/>
    </row>
    <row r="2" spans="1:256" s="4" customFormat="1" ht="45" customHeight="1">
      <c r="A2" s="5"/>
      <c r="B2" s="51" t="s">
        <v>230</v>
      </c>
      <c r="C2" s="51"/>
      <c r="D2" s="51"/>
      <c r="E2" s="51"/>
      <c r="F2" s="51"/>
      <c r="G2" s="51"/>
      <c r="H2" s="51"/>
      <c r="I2" s="51"/>
      <c r="J2"/>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5" customHeight="1">
      <c r="B3" s="6"/>
      <c r="C3" s="6"/>
      <c r="D3" s="30"/>
      <c r="E3" s="6"/>
      <c r="F3" s="30"/>
      <c r="G3" s="6"/>
      <c r="H3" s="6"/>
      <c r="I3" s="25" t="s">
        <v>0</v>
      </c>
      <c r="J3" s="25" t="s">
        <v>1</v>
      </c>
      <c r="K3" s="25"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16" customFormat="1" ht="35" customHeight="1" thickBot="1">
      <c r="B4" s="21"/>
      <c r="C4" s="21"/>
      <c r="D4" s="31"/>
      <c r="E4" s="21"/>
      <c r="F4" s="31"/>
      <c r="G4" s="21"/>
      <c r="H4" s="21"/>
      <c r="I4" s="47">
        <f>I263</f>
        <v>0</v>
      </c>
      <c r="J4" s="47">
        <f>J263</f>
        <v>0</v>
      </c>
      <c r="K4" s="47">
        <f>J4-I4</f>
        <v>0</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256" ht="17" thickBot="1">
      <c r="B5" s="7"/>
      <c r="C5" s="7"/>
      <c r="D5" s="32"/>
      <c r="E5" s="7"/>
      <c r="F5" s="32"/>
      <c r="G5" s="7"/>
      <c r="H5" s="7"/>
      <c r="I5" s="6"/>
      <c r="J5" s="8"/>
      <c r="K5" s="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c r="B6" s="6"/>
      <c r="C6" s="6"/>
      <c r="D6" s="49" t="s">
        <v>3</v>
      </c>
      <c r="E6" s="49"/>
      <c r="F6" s="50" t="s">
        <v>4</v>
      </c>
      <c r="G6" s="50"/>
      <c r="H6" s="46"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7" thickBot="1">
      <c r="B7" s="22" t="s">
        <v>6</v>
      </c>
      <c r="C7" s="23" t="s">
        <v>201</v>
      </c>
      <c r="D7" s="26" t="s">
        <v>7</v>
      </c>
      <c r="E7" s="26" t="s">
        <v>8</v>
      </c>
      <c r="F7" s="45" t="s">
        <v>9</v>
      </c>
      <c r="G7" s="45" t="s">
        <v>10</v>
      </c>
      <c r="H7" s="44" t="s">
        <v>199</v>
      </c>
      <c r="I7" s="24" t="s">
        <v>0</v>
      </c>
      <c r="J7" s="24" t="s">
        <v>1</v>
      </c>
      <c r="K7" s="24"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c r="B8" s="11" t="s">
        <v>12</v>
      </c>
      <c r="C8" s="11"/>
      <c r="D8" s="33"/>
      <c r="E8" s="11"/>
      <c r="F8" s="33"/>
      <c r="G8" s="11"/>
      <c r="H8" s="11"/>
      <c r="I8" s="12"/>
      <c r="J8" s="12"/>
      <c r="K8" s="1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c r="B9" s="12" t="s">
        <v>13</v>
      </c>
      <c r="C9" s="12" t="s">
        <v>200</v>
      </c>
      <c r="D9" s="34"/>
      <c r="E9" s="27"/>
      <c r="F9" s="39"/>
      <c r="G9" s="40"/>
      <c r="H9" s="43"/>
      <c r="I9" s="42">
        <f>D9*E9+F9*G9+H9</f>
        <v>0</v>
      </c>
      <c r="J9" s="9"/>
      <c r="K9" s="15">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c r="B10" s="12" t="s">
        <v>14</v>
      </c>
      <c r="C10" s="12"/>
      <c r="D10" s="34"/>
      <c r="E10" s="27"/>
      <c r="F10" s="39"/>
      <c r="G10" s="40"/>
      <c r="H10" s="43"/>
      <c r="I10" s="42">
        <f t="shared" ref="I10:I13" si="0">D10*E10+F10*G10+H10</f>
        <v>0</v>
      </c>
      <c r="J10" s="9"/>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c r="B11" s="13" t="s">
        <v>202</v>
      </c>
      <c r="C11" s="12"/>
      <c r="D11" s="34"/>
      <c r="E11" s="27"/>
      <c r="F11" s="39"/>
      <c r="G11" s="40"/>
      <c r="H11" s="43"/>
      <c r="I11" s="42">
        <f t="shared" si="0"/>
        <v>0</v>
      </c>
      <c r="J11" s="9"/>
      <c r="K11" s="15">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c r="B12" s="12" t="s">
        <v>15</v>
      </c>
      <c r="C12" s="12"/>
      <c r="D12" s="34"/>
      <c r="E12" s="27"/>
      <c r="F12" s="39"/>
      <c r="G12" s="40"/>
      <c r="H12" s="43"/>
      <c r="I12" s="42">
        <f t="shared" si="0"/>
        <v>0</v>
      </c>
      <c r="J12" s="9"/>
      <c r="K12" s="15">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c r="B13" s="12" t="s">
        <v>16</v>
      </c>
      <c r="C13" s="12"/>
      <c r="D13" s="34"/>
      <c r="E13" s="27"/>
      <c r="F13" s="39"/>
      <c r="G13" s="40"/>
      <c r="H13" s="43"/>
      <c r="I13" s="42">
        <f t="shared" si="0"/>
        <v>0</v>
      </c>
      <c r="J13" s="9"/>
      <c r="K13" s="15">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c r="B14" s="12" t="s">
        <v>203</v>
      </c>
      <c r="C14" s="12"/>
      <c r="D14" s="34"/>
      <c r="E14" s="27"/>
      <c r="F14" s="39"/>
      <c r="G14" s="40"/>
      <c r="H14" s="43"/>
      <c r="I14" s="42">
        <f t="shared" ref="I14:I18" si="1">D14*E14+F14*G14+H14</f>
        <v>0</v>
      </c>
      <c r="J14" s="9"/>
      <c r="K14" s="15">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c r="B15" s="12" t="s">
        <v>17</v>
      </c>
      <c r="C15" s="12"/>
      <c r="D15" s="34"/>
      <c r="E15" s="27"/>
      <c r="F15" s="39"/>
      <c r="G15" s="40"/>
      <c r="H15" s="43"/>
      <c r="I15" s="42">
        <f t="shared" si="1"/>
        <v>0</v>
      </c>
      <c r="J15" s="9"/>
      <c r="K15" s="15">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c r="B16" s="12" t="s">
        <v>18</v>
      </c>
      <c r="C16" s="12"/>
      <c r="D16" s="34"/>
      <c r="E16" s="27"/>
      <c r="F16" s="39"/>
      <c r="G16" s="40"/>
      <c r="H16" s="43"/>
      <c r="I16" s="42">
        <f t="shared" si="1"/>
        <v>0</v>
      </c>
      <c r="J16" s="9"/>
      <c r="K16" s="15">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c r="B17" s="12" t="s">
        <v>19</v>
      </c>
      <c r="C17" s="12"/>
      <c r="D17" s="34"/>
      <c r="E17" s="27"/>
      <c r="F17" s="39"/>
      <c r="G17" s="40"/>
      <c r="H17" s="43"/>
      <c r="I17" s="42">
        <f t="shared" si="1"/>
        <v>0</v>
      </c>
      <c r="J17" s="9"/>
      <c r="K17" s="15">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c r="B18" s="12" t="s">
        <v>20</v>
      </c>
      <c r="C18" s="12"/>
      <c r="D18" s="34"/>
      <c r="E18" s="27"/>
      <c r="F18" s="39"/>
      <c r="G18" s="40"/>
      <c r="H18" s="43"/>
      <c r="I18" s="42">
        <f t="shared" si="1"/>
        <v>0</v>
      </c>
      <c r="J18" s="9"/>
      <c r="K18" s="15">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c r="B19" s="12"/>
      <c r="C19" s="12"/>
      <c r="D19" s="35"/>
      <c r="E19" s="12"/>
      <c r="F19" s="35"/>
      <c r="G19" s="12"/>
      <c r="H19" s="12"/>
      <c r="I19" s="10">
        <f>SUM(I9:I18)</f>
        <v>0</v>
      </c>
      <c r="J19" s="10">
        <f>SUM(J9:J18)</f>
        <v>0</v>
      </c>
      <c r="K19" s="15"/>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c r="B20" s="11" t="s">
        <v>21</v>
      </c>
      <c r="C20" s="11"/>
      <c r="D20" s="33"/>
      <c r="E20" s="11"/>
      <c r="F20" s="33"/>
      <c r="G20" s="11"/>
      <c r="H20" s="11"/>
      <c r="I20" s="14"/>
      <c r="J20" s="14"/>
      <c r="K20" s="15"/>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c r="B21" s="12" t="s">
        <v>22</v>
      </c>
      <c r="C21" s="12"/>
      <c r="D21" s="34"/>
      <c r="E21" s="27"/>
      <c r="F21" s="39"/>
      <c r="G21" s="40"/>
      <c r="H21" s="43"/>
      <c r="I21" s="42">
        <f>D21*E21+F21*G21+H21</f>
        <v>0</v>
      </c>
      <c r="J21" s="9"/>
      <c r="K21" s="15">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c r="B22" s="12" t="s">
        <v>23</v>
      </c>
      <c r="C22" s="12"/>
      <c r="D22" s="36"/>
      <c r="E22" s="27"/>
      <c r="F22" s="41"/>
      <c r="G22" s="40"/>
      <c r="H22" s="43"/>
      <c r="I22" s="42">
        <f t="shared" ref="I22:I24" si="3">D22*E22+F22*G22+H22</f>
        <v>0</v>
      </c>
      <c r="J22" s="9"/>
      <c r="K22" s="15">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c r="B23" s="12" t="s">
        <v>207</v>
      </c>
      <c r="C23" s="12"/>
      <c r="D23" s="36"/>
      <c r="E23" s="27"/>
      <c r="F23" s="41"/>
      <c r="G23" s="40"/>
      <c r="H23" s="43"/>
      <c r="I23" s="42">
        <f t="shared" si="3"/>
        <v>0</v>
      </c>
      <c r="J23" s="9"/>
      <c r="K23" s="15">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c r="B24" s="12" t="s">
        <v>24</v>
      </c>
      <c r="C24" s="12"/>
      <c r="D24" s="36"/>
      <c r="E24" s="27"/>
      <c r="F24" s="41"/>
      <c r="G24" s="40"/>
      <c r="H24" s="43"/>
      <c r="I24" s="42">
        <f t="shared" si="3"/>
        <v>0</v>
      </c>
      <c r="J24" s="9"/>
      <c r="K24" s="15">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c r="B25" s="12" t="s">
        <v>25</v>
      </c>
      <c r="C25" s="12"/>
      <c r="D25" s="36"/>
      <c r="E25" s="27"/>
      <c r="F25" s="41"/>
      <c r="G25" s="40"/>
      <c r="H25" s="43"/>
      <c r="I25" s="42">
        <f>D25*E25+F25*G25+H25</f>
        <v>0</v>
      </c>
      <c r="J25" s="9"/>
      <c r="K25" s="15">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c r="B26" s="12" t="s">
        <v>26</v>
      </c>
      <c r="C26" s="12"/>
      <c r="D26" s="36"/>
      <c r="E26" s="27"/>
      <c r="F26" s="41"/>
      <c r="G26" s="40"/>
      <c r="H26" s="43"/>
      <c r="I26" s="42">
        <f t="shared" ref="I26:I33" si="4">D26*E26+F26*G26+H26</f>
        <v>0</v>
      </c>
      <c r="J26" s="9"/>
      <c r="K26" s="15">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c r="B27" s="12" t="s">
        <v>27</v>
      </c>
      <c r="C27" s="12"/>
      <c r="D27" s="36"/>
      <c r="E27" s="27"/>
      <c r="F27" s="41"/>
      <c r="G27" s="40"/>
      <c r="H27" s="43"/>
      <c r="I27" s="42">
        <f t="shared" si="4"/>
        <v>0</v>
      </c>
      <c r="J27" s="9"/>
      <c r="K27" s="15">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c r="B28" s="12" t="s">
        <v>28</v>
      </c>
      <c r="C28" s="12"/>
      <c r="D28" s="36"/>
      <c r="E28" s="27"/>
      <c r="F28" s="41"/>
      <c r="G28" s="40"/>
      <c r="H28" s="43"/>
      <c r="I28" s="42">
        <f t="shared" si="4"/>
        <v>0</v>
      </c>
      <c r="J28" s="9"/>
      <c r="K28" s="15">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c r="B29" s="12" t="s">
        <v>29</v>
      </c>
      <c r="C29" s="12"/>
      <c r="D29" s="36"/>
      <c r="E29" s="27"/>
      <c r="F29" s="41"/>
      <c r="G29" s="40"/>
      <c r="H29" s="43"/>
      <c r="I29" s="42">
        <f t="shared" si="4"/>
        <v>0</v>
      </c>
      <c r="J29" s="9"/>
      <c r="K29" s="15">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c r="B30" s="12" t="s">
        <v>30</v>
      </c>
      <c r="C30" s="12"/>
      <c r="D30" s="36"/>
      <c r="E30" s="27"/>
      <c r="F30" s="41"/>
      <c r="G30" s="40"/>
      <c r="H30" s="43"/>
      <c r="I30" s="42">
        <f t="shared" si="4"/>
        <v>0</v>
      </c>
      <c r="J30" s="9"/>
      <c r="K30" s="15">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c r="B31" s="12" t="s">
        <v>31</v>
      </c>
      <c r="C31" s="12"/>
      <c r="D31" s="36"/>
      <c r="E31" s="27"/>
      <c r="F31" s="41"/>
      <c r="G31" s="40"/>
      <c r="H31" s="43"/>
      <c r="I31" s="42">
        <f t="shared" si="4"/>
        <v>0</v>
      </c>
      <c r="J31" s="9"/>
      <c r="K31" s="15">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c r="B32" s="12" t="s">
        <v>32</v>
      </c>
      <c r="C32" s="12"/>
      <c r="D32" s="36"/>
      <c r="E32" s="27"/>
      <c r="F32" s="41"/>
      <c r="G32" s="40"/>
      <c r="H32" s="43"/>
      <c r="I32" s="42">
        <f t="shared" si="4"/>
        <v>0</v>
      </c>
      <c r="J32" s="9"/>
      <c r="K32" s="15">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c r="B33" s="12" t="s">
        <v>33</v>
      </c>
      <c r="C33" s="12"/>
      <c r="D33" s="36"/>
      <c r="E33" s="27"/>
      <c r="F33" s="41"/>
      <c r="G33" s="40"/>
      <c r="H33" s="43"/>
      <c r="I33" s="42">
        <f t="shared" si="4"/>
        <v>0</v>
      </c>
      <c r="J33" s="9"/>
      <c r="K33" s="15">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c r="B34" s="12" t="s">
        <v>20</v>
      </c>
      <c r="C34" s="12"/>
      <c r="D34" s="36"/>
      <c r="E34" s="27"/>
      <c r="F34" s="41"/>
      <c r="G34" s="40"/>
      <c r="H34" s="43"/>
      <c r="I34" s="42">
        <f>D34*E34+F34*G34+H34</f>
        <v>0</v>
      </c>
      <c r="J34" s="9"/>
      <c r="K34" s="15">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c r="B35" s="12"/>
      <c r="C35" s="12"/>
      <c r="D35" s="35"/>
      <c r="E35" s="12"/>
      <c r="F35" s="35"/>
      <c r="G35" s="12"/>
      <c r="H35" s="12"/>
      <c r="I35" s="20">
        <f>SUM(I21:I34)</f>
        <v>0</v>
      </c>
      <c r="J35" s="20">
        <f>SUM(J21:J34)</f>
        <v>0</v>
      </c>
      <c r="K35" s="1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c r="B36" s="12"/>
      <c r="C36" s="12"/>
      <c r="D36" s="35"/>
      <c r="E36" s="12"/>
      <c r="F36" s="35"/>
      <c r="G36" s="12"/>
      <c r="H36" s="12"/>
      <c r="I36" s="15"/>
      <c r="J36" s="15"/>
      <c r="K36" s="1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c r="B37" s="11" t="s">
        <v>34</v>
      </c>
      <c r="C37" s="11"/>
      <c r="D37" s="35"/>
      <c r="E37" s="12"/>
      <c r="F37" s="35"/>
      <c r="G37" s="12"/>
      <c r="H37" s="12"/>
      <c r="I37" s="15"/>
      <c r="J37" s="15"/>
      <c r="K37" s="12"/>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c r="B38" s="12" t="s">
        <v>35</v>
      </c>
      <c r="C38" s="12"/>
      <c r="D38" s="36"/>
      <c r="E38" s="27"/>
      <c r="F38" s="41"/>
      <c r="G38" s="40"/>
      <c r="H38" s="43"/>
      <c r="I38" s="42">
        <f>D38*E38+F38*G38+H38</f>
        <v>0</v>
      </c>
      <c r="J38" s="9"/>
      <c r="K38" s="15">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c r="B39" s="12" t="s">
        <v>36</v>
      </c>
      <c r="C39" s="12"/>
      <c r="D39" s="36"/>
      <c r="E39" s="27"/>
      <c r="F39" s="41"/>
      <c r="G39" s="40"/>
      <c r="H39" s="43"/>
      <c r="I39" s="42">
        <f t="shared" ref="I39:I42" si="6">D39*E39+F39*G39+H39</f>
        <v>0</v>
      </c>
      <c r="J39" s="9"/>
      <c r="K39" s="15">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c r="B40" s="12" t="s">
        <v>37</v>
      </c>
      <c r="C40" s="12"/>
      <c r="D40" s="36"/>
      <c r="E40" s="27"/>
      <c r="F40" s="41"/>
      <c r="G40" s="40"/>
      <c r="H40" s="43"/>
      <c r="I40" s="42">
        <f t="shared" si="6"/>
        <v>0</v>
      </c>
      <c r="J40" s="9"/>
      <c r="K40" s="15">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c r="B41" s="12" t="s">
        <v>38</v>
      </c>
      <c r="C41" s="12"/>
      <c r="D41" s="36"/>
      <c r="E41" s="27"/>
      <c r="F41" s="41"/>
      <c r="G41" s="40"/>
      <c r="H41" s="43"/>
      <c r="I41" s="42">
        <f t="shared" si="6"/>
        <v>0</v>
      </c>
      <c r="J41" s="9"/>
      <c r="K41" s="15">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c r="B42" s="12" t="s">
        <v>208</v>
      </c>
      <c r="C42" s="12"/>
      <c r="D42" s="36"/>
      <c r="E42" s="27"/>
      <c r="F42" s="41"/>
      <c r="G42" s="40"/>
      <c r="H42" s="43"/>
      <c r="I42" s="42">
        <f t="shared" si="6"/>
        <v>0</v>
      </c>
      <c r="J42" s="9"/>
      <c r="K42" s="15">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c r="B43" s="12" t="s">
        <v>39</v>
      </c>
      <c r="C43" s="12"/>
      <c r="D43" s="36"/>
      <c r="E43" s="27"/>
      <c r="F43" s="41"/>
      <c r="G43" s="40"/>
      <c r="H43" s="43"/>
      <c r="I43" s="42">
        <f t="shared" ref="I43:I44" si="8">D43*E43+F43*G43+H43</f>
        <v>0</v>
      </c>
      <c r="J43" s="9"/>
      <c r="K43" s="15">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c r="B44" s="12" t="s">
        <v>40</v>
      </c>
      <c r="C44" s="12"/>
      <c r="D44" s="36"/>
      <c r="E44" s="27"/>
      <c r="F44" s="41"/>
      <c r="G44" s="40"/>
      <c r="H44" s="43"/>
      <c r="I44" s="42">
        <f t="shared" si="8"/>
        <v>0</v>
      </c>
      <c r="J44" s="9"/>
      <c r="K44" s="15">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c r="B45" s="12" t="s">
        <v>20</v>
      </c>
      <c r="C45" s="12"/>
      <c r="D45" s="36"/>
      <c r="E45" s="27"/>
      <c r="F45" s="41"/>
      <c r="G45" s="40"/>
      <c r="H45" s="43"/>
      <c r="I45" s="42">
        <f>D45*E45+F45*G45+H45</f>
        <v>0</v>
      </c>
      <c r="J45" s="9"/>
      <c r="K45" s="15">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c r="B46" s="12"/>
      <c r="C46" s="12"/>
      <c r="D46" s="35"/>
      <c r="E46" s="12"/>
      <c r="F46" s="35"/>
      <c r="G46" s="12"/>
      <c r="H46" s="12"/>
      <c r="I46" s="20">
        <f>SUM(I38:I45)</f>
        <v>0</v>
      </c>
      <c r="J46" s="20">
        <f>SUM(J38:J45)</f>
        <v>0</v>
      </c>
      <c r="K46" s="12"/>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c r="B47" s="11" t="s">
        <v>41</v>
      </c>
      <c r="C47" s="12"/>
      <c r="D47" s="35"/>
      <c r="E47" s="12"/>
      <c r="F47" s="35"/>
      <c r="G47" s="12"/>
      <c r="H47" s="12"/>
      <c r="I47" s="15"/>
      <c r="J47" s="15"/>
      <c r="K47" s="12"/>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c r="B48" s="12" t="s">
        <v>42</v>
      </c>
      <c r="C48" s="12"/>
      <c r="D48" s="36"/>
      <c r="E48" s="27"/>
      <c r="F48" s="41"/>
      <c r="G48" s="40"/>
      <c r="H48" s="43"/>
      <c r="I48" s="42">
        <f>D48*E48+F48*G48+H48</f>
        <v>0</v>
      </c>
      <c r="J48" s="9"/>
      <c r="K48" s="15">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c r="B49" s="12" t="s">
        <v>43</v>
      </c>
      <c r="C49" s="12"/>
      <c r="D49" s="36"/>
      <c r="E49" s="27"/>
      <c r="F49" s="41"/>
      <c r="G49" s="40"/>
      <c r="H49" s="43"/>
      <c r="I49" s="42">
        <f t="shared" ref="I49:I52" si="10">D49*E49+F49*G49+H49</f>
        <v>0</v>
      </c>
      <c r="J49" s="9"/>
      <c r="K49" s="15">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c r="B50" s="12" t="s">
        <v>44</v>
      </c>
      <c r="C50" s="12"/>
      <c r="D50" s="36"/>
      <c r="E50" s="27"/>
      <c r="F50" s="41"/>
      <c r="G50" s="40"/>
      <c r="H50" s="43"/>
      <c r="I50" s="42">
        <f t="shared" si="10"/>
        <v>0</v>
      </c>
      <c r="J50" s="9"/>
      <c r="K50" s="15">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c r="B51" s="12" t="s">
        <v>45</v>
      </c>
      <c r="C51" s="12"/>
      <c r="D51" s="36"/>
      <c r="E51" s="27"/>
      <c r="F51" s="41"/>
      <c r="G51" s="40"/>
      <c r="H51" s="43"/>
      <c r="I51" s="42">
        <f t="shared" si="10"/>
        <v>0</v>
      </c>
      <c r="J51" s="9"/>
      <c r="K51" s="15">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c r="B52" s="12" t="s">
        <v>46</v>
      </c>
      <c r="C52" s="12"/>
      <c r="D52" s="36"/>
      <c r="E52" s="27"/>
      <c r="F52" s="41"/>
      <c r="G52" s="40"/>
      <c r="H52" s="43"/>
      <c r="I52" s="42">
        <f t="shared" si="10"/>
        <v>0</v>
      </c>
      <c r="J52" s="9"/>
      <c r="K52" s="15">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c r="B53" s="12" t="s">
        <v>47</v>
      </c>
      <c r="C53" s="12"/>
      <c r="D53" s="36"/>
      <c r="E53" s="27"/>
      <c r="F53" s="41"/>
      <c r="G53" s="40"/>
      <c r="H53" s="43"/>
      <c r="I53" s="42">
        <f t="shared" ref="I53:I55" si="12">D53*E53+F53*G53+H53</f>
        <v>0</v>
      </c>
      <c r="J53" s="9"/>
      <c r="K53" s="15">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c r="B54" s="12" t="s">
        <v>48</v>
      </c>
      <c r="C54" s="12"/>
      <c r="D54" s="36"/>
      <c r="E54" s="27"/>
      <c r="F54" s="41"/>
      <c r="G54" s="40"/>
      <c r="H54" s="43"/>
      <c r="I54" s="42">
        <f t="shared" si="12"/>
        <v>0</v>
      </c>
      <c r="J54" s="9"/>
      <c r="K54" s="15">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c r="B55" s="12" t="s">
        <v>20</v>
      </c>
      <c r="C55" s="12"/>
      <c r="D55" s="36"/>
      <c r="E55" s="27"/>
      <c r="F55" s="41"/>
      <c r="G55" s="40"/>
      <c r="H55" s="43"/>
      <c r="I55" s="42">
        <f t="shared" si="12"/>
        <v>0</v>
      </c>
      <c r="J55" s="9"/>
      <c r="K55" s="15">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c r="B56" s="12"/>
      <c r="C56" s="12"/>
      <c r="D56" s="35"/>
      <c r="E56" s="12"/>
      <c r="F56" s="35"/>
      <c r="G56" s="12"/>
      <c r="H56" s="12"/>
      <c r="I56" s="20">
        <f>SUM(I48:I55)</f>
        <v>0</v>
      </c>
      <c r="J56" s="20">
        <f>SUM(J48:J55)</f>
        <v>0</v>
      </c>
      <c r="K56" s="12"/>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c r="B57" s="11" t="s">
        <v>49</v>
      </c>
      <c r="C57" s="11"/>
      <c r="D57" s="33"/>
      <c r="E57" s="11"/>
      <c r="F57" s="33"/>
      <c r="G57" s="11"/>
      <c r="H57" s="11"/>
      <c r="I57" s="12"/>
      <c r="J57" s="12"/>
      <c r="K57" s="12"/>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c r="B58" s="12" t="s">
        <v>50</v>
      </c>
      <c r="C58" s="12"/>
      <c r="D58" s="34"/>
      <c r="E58" s="27"/>
      <c r="F58" s="39"/>
      <c r="G58" s="40"/>
      <c r="H58" s="43"/>
      <c r="I58" s="42">
        <f>D58*E58+F58*G58+H58</f>
        <v>0</v>
      </c>
      <c r="J58" s="9"/>
      <c r="K58" s="15">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c r="B59" s="12" t="s">
        <v>51</v>
      </c>
      <c r="C59" s="12"/>
      <c r="D59" s="34"/>
      <c r="E59" s="27"/>
      <c r="F59" s="39"/>
      <c r="G59" s="40"/>
      <c r="H59" s="43"/>
      <c r="I59" s="42">
        <f t="shared" ref="I59:I76" si="13">D59*E59+F59*G59+H59</f>
        <v>0</v>
      </c>
      <c r="J59" s="9"/>
      <c r="K59" s="15">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c r="B60" s="13" t="s">
        <v>52</v>
      </c>
      <c r="C60" s="12"/>
      <c r="D60" s="34"/>
      <c r="E60" s="27"/>
      <c r="F60" s="39"/>
      <c r="G60" s="40"/>
      <c r="H60" s="43"/>
      <c r="I60" s="42">
        <f t="shared" si="13"/>
        <v>0</v>
      </c>
      <c r="J60" s="9"/>
      <c r="K60" s="15">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c r="B61" s="12" t="s">
        <v>53</v>
      </c>
      <c r="C61" s="12"/>
      <c r="D61" s="34"/>
      <c r="E61" s="27"/>
      <c r="F61" s="39"/>
      <c r="G61" s="40"/>
      <c r="H61" s="43"/>
      <c r="I61" s="42">
        <f t="shared" si="13"/>
        <v>0</v>
      </c>
      <c r="J61" s="9"/>
      <c r="K61" s="15">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c r="B62" s="12" t="s">
        <v>209</v>
      </c>
      <c r="C62" s="12"/>
      <c r="D62" s="34"/>
      <c r="E62" s="27"/>
      <c r="F62" s="39"/>
      <c r="G62" s="40"/>
      <c r="H62" s="43"/>
      <c r="I62" s="42">
        <f t="shared" si="13"/>
        <v>0</v>
      </c>
      <c r="J62" s="9"/>
      <c r="K62" s="15">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c r="B63" s="12" t="s">
        <v>54</v>
      </c>
      <c r="C63" s="12"/>
      <c r="D63" s="34"/>
      <c r="E63" s="27"/>
      <c r="F63" s="39"/>
      <c r="G63" s="40"/>
      <c r="H63" s="43"/>
      <c r="I63" s="42">
        <f t="shared" si="13"/>
        <v>0</v>
      </c>
      <c r="J63" s="9"/>
      <c r="K63" s="15">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c r="B64" s="12" t="s">
        <v>55</v>
      </c>
      <c r="C64" s="12"/>
      <c r="D64" s="34"/>
      <c r="E64" s="27"/>
      <c r="F64" s="39"/>
      <c r="G64" s="40"/>
      <c r="H64" s="43"/>
      <c r="I64" s="42">
        <f t="shared" si="13"/>
        <v>0</v>
      </c>
      <c r="J64" s="9"/>
      <c r="K64" s="15">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c r="B65" s="12" t="s">
        <v>56</v>
      </c>
      <c r="C65" s="12"/>
      <c r="D65" s="34"/>
      <c r="E65" s="27"/>
      <c r="F65" s="39"/>
      <c r="G65" s="40"/>
      <c r="H65" s="43"/>
      <c r="I65" s="42">
        <f t="shared" si="13"/>
        <v>0</v>
      </c>
      <c r="J65" s="9"/>
      <c r="K65" s="15">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c r="B66" s="12" t="s">
        <v>57</v>
      </c>
      <c r="C66" s="12"/>
      <c r="D66" s="34"/>
      <c r="E66" s="27"/>
      <c r="F66" s="39"/>
      <c r="G66" s="40"/>
      <c r="H66" s="43"/>
      <c r="I66" s="42">
        <f t="shared" si="13"/>
        <v>0</v>
      </c>
      <c r="J66" s="9"/>
      <c r="K66" s="15">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c r="B67" s="12" t="s">
        <v>58</v>
      </c>
      <c r="C67" s="12"/>
      <c r="D67" s="34"/>
      <c r="E67" s="27"/>
      <c r="F67" s="39"/>
      <c r="G67" s="40"/>
      <c r="H67" s="43"/>
      <c r="I67" s="42">
        <f t="shared" si="13"/>
        <v>0</v>
      </c>
      <c r="J67" s="9"/>
      <c r="K67" s="15">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c r="B68" s="12" t="s">
        <v>59</v>
      </c>
      <c r="C68" s="12"/>
      <c r="D68" s="34"/>
      <c r="E68" s="27"/>
      <c r="F68" s="39"/>
      <c r="G68" s="40"/>
      <c r="H68" s="43"/>
      <c r="I68" s="42">
        <f t="shared" si="13"/>
        <v>0</v>
      </c>
      <c r="J68" s="9"/>
      <c r="K68" s="15">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c r="B69" s="12" t="s">
        <v>60</v>
      </c>
      <c r="C69" s="12"/>
      <c r="D69" s="34"/>
      <c r="E69" s="27"/>
      <c r="F69" s="39"/>
      <c r="G69" s="40"/>
      <c r="H69" s="43"/>
      <c r="I69" s="42">
        <f t="shared" si="13"/>
        <v>0</v>
      </c>
      <c r="J69" s="9"/>
      <c r="K69" s="15">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c r="B70" s="12" t="s">
        <v>61</v>
      </c>
      <c r="C70" s="12"/>
      <c r="D70" s="34"/>
      <c r="E70" s="27"/>
      <c r="F70" s="39"/>
      <c r="G70" s="40"/>
      <c r="H70" s="43"/>
      <c r="I70" s="42">
        <f t="shared" si="13"/>
        <v>0</v>
      </c>
      <c r="J70" s="9"/>
      <c r="K70" s="15">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c r="B71" s="12" t="s">
        <v>62</v>
      </c>
      <c r="C71" s="12"/>
      <c r="D71" s="34"/>
      <c r="E71" s="27"/>
      <c r="F71" s="39"/>
      <c r="G71" s="40"/>
      <c r="H71" s="43"/>
      <c r="I71" s="42">
        <f t="shared" si="13"/>
        <v>0</v>
      </c>
      <c r="J71" s="9"/>
      <c r="K71" s="15">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c r="B72" s="12" t="s">
        <v>63</v>
      </c>
      <c r="C72" s="12"/>
      <c r="D72" s="34"/>
      <c r="E72" s="27"/>
      <c r="F72" s="39"/>
      <c r="G72" s="40"/>
      <c r="H72" s="43"/>
      <c r="I72" s="42">
        <f t="shared" si="13"/>
        <v>0</v>
      </c>
      <c r="J72" s="9"/>
      <c r="K72" s="15">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c r="B73" s="12" t="s">
        <v>64</v>
      </c>
      <c r="C73" s="12"/>
      <c r="D73" s="34"/>
      <c r="E73" s="27"/>
      <c r="F73" s="39"/>
      <c r="G73" s="40"/>
      <c r="H73" s="43"/>
      <c r="I73" s="42">
        <f t="shared" si="13"/>
        <v>0</v>
      </c>
      <c r="J73" s="9"/>
      <c r="K73" s="15">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c r="B74" s="12" t="s">
        <v>65</v>
      </c>
      <c r="C74" s="12"/>
      <c r="D74" s="34"/>
      <c r="E74" s="27"/>
      <c r="F74" s="39"/>
      <c r="G74" s="40"/>
      <c r="H74" s="43"/>
      <c r="I74" s="42">
        <f t="shared" si="13"/>
        <v>0</v>
      </c>
      <c r="J74" s="9"/>
      <c r="K74" s="15">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c r="B75" s="12" t="s">
        <v>66</v>
      </c>
      <c r="C75" s="12"/>
      <c r="D75" s="34"/>
      <c r="E75" s="27"/>
      <c r="F75" s="39"/>
      <c r="G75" s="40"/>
      <c r="H75" s="43"/>
      <c r="I75" s="42">
        <f t="shared" si="13"/>
        <v>0</v>
      </c>
      <c r="J75" s="9"/>
      <c r="K75" s="15">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c r="B76" s="12" t="s">
        <v>20</v>
      </c>
      <c r="C76" s="12"/>
      <c r="D76" s="34"/>
      <c r="E76" s="27"/>
      <c r="F76" s="39"/>
      <c r="G76" s="40"/>
      <c r="H76" s="43"/>
      <c r="I76" s="42">
        <f t="shared" si="13"/>
        <v>0</v>
      </c>
      <c r="J76" s="9"/>
      <c r="K76" s="15">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c r="B77" s="12"/>
      <c r="C77" s="12"/>
      <c r="D77" s="35"/>
      <c r="E77" s="12"/>
      <c r="F77" s="35"/>
      <c r="G77" s="12"/>
      <c r="H77" s="12"/>
      <c r="I77" s="10">
        <f>SUM(I58:I76)</f>
        <v>0</v>
      </c>
      <c r="J77" s="10">
        <f>SUM(J58:J76)</f>
        <v>0</v>
      </c>
      <c r="K77" s="12"/>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c r="B78" s="11" t="s">
        <v>67</v>
      </c>
      <c r="C78" s="11"/>
      <c r="D78" s="33"/>
      <c r="E78" s="11"/>
      <c r="F78" s="33"/>
      <c r="G78" s="11"/>
      <c r="H78" s="11"/>
      <c r="I78" s="12"/>
      <c r="J78" s="12"/>
      <c r="K78" s="12"/>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c r="B79" s="12" t="s">
        <v>68</v>
      </c>
      <c r="C79" s="12"/>
      <c r="D79" s="34"/>
      <c r="E79" s="27"/>
      <c r="F79" s="39"/>
      <c r="G79" s="40"/>
      <c r="H79" s="43"/>
      <c r="I79" s="42">
        <f>D79*E79+F79*G79+H79</f>
        <v>0</v>
      </c>
      <c r="J79" s="9"/>
      <c r="K79" s="15">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c r="B80" s="12" t="s">
        <v>206</v>
      </c>
      <c r="C80" s="12"/>
      <c r="D80" s="34"/>
      <c r="E80" s="27"/>
      <c r="F80" s="39"/>
      <c r="G80" s="40"/>
      <c r="H80" s="43"/>
      <c r="I80" s="42">
        <f t="shared" ref="I80:I83" si="15">D80*E80+F80*G80+H80</f>
        <v>0</v>
      </c>
      <c r="J80" s="9"/>
      <c r="K80" s="15">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c r="B81" s="13" t="s">
        <v>69</v>
      </c>
      <c r="C81" s="12"/>
      <c r="D81" s="34"/>
      <c r="E81" s="27"/>
      <c r="F81" s="39"/>
      <c r="G81" s="40"/>
      <c r="H81" s="43"/>
      <c r="I81" s="42">
        <f t="shared" si="15"/>
        <v>0</v>
      </c>
      <c r="J81" s="9"/>
      <c r="K81" s="15">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c r="B82" s="12" t="s">
        <v>70</v>
      </c>
      <c r="C82" s="12"/>
      <c r="D82" s="34"/>
      <c r="E82" s="27"/>
      <c r="F82" s="39"/>
      <c r="G82" s="40"/>
      <c r="H82" s="43"/>
      <c r="I82" s="42">
        <f t="shared" si="15"/>
        <v>0</v>
      </c>
      <c r="J82" s="9"/>
      <c r="K82" s="15">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c r="B83" s="12" t="s">
        <v>71</v>
      </c>
      <c r="C83" s="12"/>
      <c r="D83" s="34"/>
      <c r="E83" s="27"/>
      <c r="F83" s="39"/>
      <c r="G83" s="40"/>
      <c r="H83" s="43"/>
      <c r="I83" s="42">
        <f t="shared" si="15"/>
        <v>0</v>
      </c>
      <c r="J83" s="9"/>
      <c r="K83" s="15">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c r="B84" s="12" t="s">
        <v>72</v>
      </c>
      <c r="C84" s="12"/>
      <c r="D84" s="34"/>
      <c r="E84" s="27"/>
      <c r="F84" s="39"/>
      <c r="G84" s="40"/>
      <c r="H84" s="43"/>
      <c r="I84" s="42">
        <f t="shared" ref="I84:I96" si="16">D84*E84+F84*G84+H84</f>
        <v>0</v>
      </c>
      <c r="J84" s="9"/>
      <c r="K84" s="15">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c r="B85" s="12" t="s">
        <v>204</v>
      </c>
      <c r="C85" s="12"/>
      <c r="D85" s="34"/>
      <c r="E85" s="27"/>
      <c r="F85" s="39"/>
      <c r="G85" s="40"/>
      <c r="H85" s="43"/>
      <c r="I85" s="42">
        <f t="shared" si="16"/>
        <v>0</v>
      </c>
      <c r="J85" s="9"/>
      <c r="K85" s="15">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c r="B86" s="12" t="s">
        <v>73</v>
      </c>
      <c r="C86" s="12"/>
      <c r="D86" s="34"/>
      <c r="E86" s="27"/>
      <c r="F86" s="39"/>
      <c r="G86" s="40"/>
      <c r="H86" s="43"/>
      <c r="I86" s="42">
        <f t="shared" si="16"/>
        <v>0</v>
      </c>
      <c r="J86" s="9"/>
      <c r="K86" s="15">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c r="B87" s="12" t="s">
        <v>74</v>
      </c>
      <c r="C87" s="12"/>
      <c r="D87" s="34"/>
      <c r="E87" s="27"/>
      <c r="F87" s="39"/>
      <c r="G87" s="40"/>
      <c r="H87" s="43"/>
      <c r="I87" s="42">
        <f t="shared" si="16"/>
        <v>0</v>
      </c>
      <c r="J87" s="9"/>
      <c r="K87" s="15">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c r="B88" s="12" t="s">
        <v>75</v>
      </c>
      <c r="C88" s="12"/>
      <c r="D88" s="34"/>
      <c r="E88" s="27"/>
      <c r="F88" s="39"/>
      <c r="G88" s="40"/>
      <c r="H88" s="43"/>
      <c r="I88" s="42">
        <f t="shared" si="16"/>
        <v>0</v>
      </c>
      <c r="J88" s="9"/>
      <c r="K88" s="15">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c r="B89" s="12" t="s">
        <v>76</v>
      </c>
      <c r="C89" s="12"/>
      <c r="D89" s="34"/>
      <c r="E89" s="27"/>
      <c r="F89" s="39"/>
      <c r="G89" s="40"/>
      <c r="H89" s="43"/>
      <c r="I89" s="42">
        <f t="shared" si="16"/>
        <v>0</v>
      </c>
      <c r="J89" s="9"/>
      <c r="K89" s="15">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c r="B90" s="12" t="s">
        <v>77</v>
      </c>
      <c r="C90" s="12"/>
      <c r="D90" s="34"/>
      <c r="E90" s="27"/>
      <c r="F90" s="39"/>
      <c r="G90" s="40"/>
      <c r="H90" s="43"/>
      <c r="I90" s="42">
        <f t="shared" si="16"/>
        <v>0</v>
      </c>
      <c r="J90" s="9"/>
      <c r="K90" s="15">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c r="B91" s="12" t="s">
        <v>205</v>
      </c>
      <c r="C91" s="12"/>
      <c r="D91" s="34"/>
      <c r="E91" s="27"/>
      <c r="F91" s="39"/>
      <c r="G91" s="40"/>
      <c r="H91" s="43"/>
      <c r="I91" s="42">
        <f t="shared" si="16"/>
        <v>0</v>
      </c>
      <c r="J91" s="9"/>
      <c r="K91" s="15">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c r="B92" s="12" t="s">
        <v>78</v>
      </c>
      <c r="C92" s="12"/>
      <c r="D92" s="34"/>
      <c r="E92" s="27"/>
      <c r="F92" s="39"/>
      <c r="G92" s="40"/>
      <c r="H92" s="43"/>
      <c r="I92" s="42">
        <f t="shared" si="16"/>
        <v>0</v>
      </c>
      <c r="J92" s="9"/>
      <c r="K92" s="15">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c r="B93" s="12" t="s">
        <v>79</v>
      </c>
      <c r="C93" s="12"/>
      <c r="D93" s="34"/>
      <c r="E93" s="27"/>
      <c r="F93" s="39"/>
      <c r="G93" s="40"/>
      <c r="H93" s="43"/>
      <c r="I93" s="42">
        <f t="shared" si="16"/>
        <v>0</v>
      </c>
      <c r="J93" s="9"/>
      <c r="K93" s="15">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c r="B94" s="12" t="s">
        <v>80</v>
      </c>
      <c r="C94" s="12"/>
      <c r="D94" s="34"/>
      <c r="E94" s="27"/>
      <c r="F94" s="39"/>
      <c r="G94" s="40"/>
      <c r="H94" s="43"/>
      <c r="I94" s="42">
        <f t="shared" si="16"/>
        <v>0</v>
      </c>
      <c r="J94" s="9"/>
      <c r="K94" s="15">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c r="B95" s="12" t="s">
        <v>81</v>
      </c>
      <c r="C95" s="12"/>
      <c r="D95" s="34"/>
      <c r="E95" s="27"/>
      <c r="F95" s="39"/>
      <c r="G95" s="40"/>
      <c r="H95" s="43"/>
      <c r="I95" s="42">
        <f t="shared" si="16"/>
        <v>0</v>
      </c>
      <c r="J95" s="9"/>
      <c r="K95" s="15">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c r="B96" s="12" t="s">
        <v>20</v>
      </c>
      <c r="C96" s="12"/>
      <c r="D96" s="34"/>
      <c r="E96" s="27"/>
      <c r="F96" s="39"/>
      <c r="G96" s="40"/>
      <c r="H96" s="43"/>
      <c r="I96" s="42">
        <f t="shared" si="16"/>
        <v>0</v>
      </c>
      <c r="J96" s="9"/>
      <c r="K96" s="15">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c r="B97" s="12"/>
      <c r="C97" s="12"/>
      <c r="D97" s="35"/>
      <c r="E97" s="12"/>
      <c r="F97" s="35"/>
      <c r="G97" s="12"/>
      <c r="H97" s="12"/>
      <c r="I97" s="10">
        <f>SUM(I79:I96)</f>
        <v>0</v>
      </c>
      <c r="J97" s="10">
        <f>SUM(J79:J96)</f>
        <v>0</v>
      </c>
      <c r="K97" s="15"/>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c r="B98" s="11" t="s">
        <v>82</v>
      </c>
      <c r="C98" s="11"/>
      <c r="D98" s="33"/>
      <c r="E98" s="11"/>
      <c r="F98" s="33"/>
      <c r="G98" s="11"/>
      <c r="H98" s="11"/>
      <c r="I98" s="12"/>
      <c r="J98" s="12"/>
      <c r="K98" s="12"/>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c r="B99" s="12" t="s">
        <v>83</v>
      </c>
      <c r="C99" s="12"/>
      <c r="D99" s="34"/>
      <c r="E99" s="27"/>
      <c r="F99" s="39"/>
      <c r="G99" s="40"/>
      <c r="H99" s="43"/>
      <c r="I99" s="42">
        <f>D99*E99+F99*G99+H99</f>
        <v>0</v>
      </c>
      <c r="J99" s="9"/>
      <c r="K99" s="15">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c r="B100" s="12" t="s">
        <v>84</v>
      </c>
      <c r="C100" s="12"/>
      <c r="D100" s="34"/>
      <c r="E100" s="27"/>
      <c r="F100" s="39"/>
      <c r="G100" s="40"/>
      <c r="H100" s="43"/>
      <c r="I100" s="42">
        <f t="shared" ref="I100:I105" si="18">D100*E100+F100*G100+H100</f>
        <v>0</v>
      </c>
      <c r="J100" s="9"/>
      <c r="K100" s="15">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c r="B101" s="13" t="s">
        <v>85</v>
      </c>
      <c r="C101" s="12"/>
      <c r="D101" s="34"/>
      <c r="E101" s="27"/>
      <c r="F101" s="39"/>
      <c r="G101" s="40"/>
      <c r="H101" s="43"/>
      <c r="I101" s="42">
        <f t="shared" si="18"/>
        <v>0</v>
      </c>
      <c r="J101" s="9"/>
      <c r="K101" s="15">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c r="B102" s="12" t="s">
        <v>86</v>
      </c>
      <c r="C102" s="12"/>
      <c r="D102" s="34"/>
      <c r="E102" s="27"/>
      <c r="F102" s="39"/>
      <c r="G102" s="40"/>
      <c r="H102" s="43"/>
      <c r="I102" s="42">
        <f t="shared" si="18"/>
        <v>0</v>
      </c>
      <c r="J102" s="9"/>
      <c r="K102" s="15">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c r="B103" s="12" t="s">
        <v>87</v>
      </c>
      <c r="C103" s="12"/>
      <c r="D103" s="34"/>
      <c r="E103" s="27"/>
      <c r="F103" s="39"/>
      <c r="G103" s="40"/>
      <c r="H103" s="43"/>
      <c r="I103" s="42">
        <f t="shared" si="18"/>
        <v>0</v>
      </c>
      <c r="J103" s="9"/>
      <c r="K103" s="15">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c r="B104" s="12" t="s">
        <v>88</v>
      </c>
      <c r="C104" s="12"/>
      <c r="D104" s="34"/>
      <c r="E104" s="27"/>
      <c r="F104" s="39"/>
      <c r="G104" s="40"/>
      <c r="H104" s="43"/>
      <c r="I104" s="42">
        <f t="shared" si="18"/>
        <v>0</v>
      </c>
      <c r="J104" s="9"/>
      <c r="K104" s="15">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c r="B105" s="12" t="s">
        <v>20</v>
      </c>
      <c r="C105" s="12"/>
      <c r="D105" s="34"/>
      <c r="E105" s="27"/>
      <c r="F105" s="39"/>
      <c r="G105" s="40"/>
      <c r="H105" s="43"/>
      <c r="I105" s="42">
        <f t="shared" si="18"/>
        <v>0</v>
      </c>
      <c r="J105" s="9"/>
      <c r="K105" s="15">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c r="B106" s="12"/>
      <c r="C106" s="12"/>
      <c r="D106" s="35"/>
      <c r="E106" s="12"/>
      <c r="F106" s="35"/>
      <c r="G106" s="12"/>
      <c r="H106" s="12"/>
      <c r="I106" s="10">
        <f>SUM(I99:I105)</f>
        <v>0</v>
      </c>
      <c r="J106" s="10">
        <f>SUM(J99:J105)</f>
        <v>0</v>
      </c>
      <c r="K106" s="15"/>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c r="B107" s="11" t="s">
        <v>89</v>
      </c>
      <c r="C107" s="11"/>
      <c r="D107" s="33"/>
      <c r="E107" s="11"/>
      <c r="F107" s="33"/>
      <c r="G107" s="11"/>
      <c r="H107" s="11"/>
      <c r="I107" s="12"/>
      <c r="J107" s="12"/>
      <c r="K107" s="1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c r="B108" s="12" t="s">
        <v>90</v>
      </c>
      <c r="C108" s="12"/>
      <c r="D108" s="34"/>
      <c r="E108" s="27"/>
      <c r="F108" s="39"/>
      <c r="G108" s="40"/>
      <c r="H108" s="43"/>
      <c r="I108" s="42">
        <f>D108*E108+F108*G108+H108</f>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c r="B109" s="12" t="s">
        <v>210</v>
      </c>
      <c r="C109" s="12"/>
      <c r="D109" s="34"/>
      <c r="E109" s="27"/>
      <c r="F109" s="39"/>
      <c r="G109" s="40"/>
      <c r="H109" s="43"/>
      <c r="I109" s="42">
        <f t="shared" ref="I109:I119" si="20">D109*E109+F109*G109+H109</f>
        <v>0</v>
      </c>
      <c r="J109" s="9"/>
      <c r="K109" s="15">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c r="B110" s="13" t="s">
        <v>91</v>
      </c>
      <c r="C110" s="12"/>
      <c r="D110" s="34"/>
      <c r="E110" s="27"/>
      <c r="F110" s="39"/>
      <c r="G110" s="40"/>
      <c r="H110" s="43"/>
      <c r="I110" s="42">
        <f t="shared" si="20"/>
        <v>0</v>
      </c>
      <c r="J110" s="9"/>
      <c r="K110" s="15">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c r="B111" s="12" t="s">
        <v>92</v>
      </c>
      <c r="C111" s="12"/>
      <c r="D111" s="34"/>
      <c r="E111" s="27"/>
      <c r="F111" s="39"/>
      <c r="G111" s="40"/>
      <c r="H111" s="43"/>
      <c r="I111" s="42">
        <f t="shared" si="20"/>
        <v>0</v>
      </c>
      <c r="J111" s="9"/>
      <c r="K111" s="15">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c r="B112" s="12" t="s">
        <v>93</v>
      </c>
      <c r="C112" s="12"/>
      <c r="D112" s="34"/>
      <c r="E112" s="27"/>
      <c r="F112" s="39"/>
      <c r="G112" s="40"/>
      <c r="H112" s="43"/>
      <c r="I112" s="42">
        <f t="shared" si="20"/>
        <v>0</v>
      </c>
      <c r="J112" s="9"/>
      <c r="K112" s="15">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c r="B113" s="12" t="s">
        <v>94</v>
      </c>
      <c r="C113" s="12"/>
      <c r="D113" s="34"/>
      <c r="E113" s="27"/>
      <c r="F113" s="39"/>
      <c r="G113" s="40"/>
      <c r="H113" s="43"/>
      <c r="I113" s="42">
        <f t="shared" si="20"/>
        <v>0</v>
      </c>
      <c r="J113" s="9"/>
      <c r="K113" s="15">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c r="B114" s="12" t="s">
        <v>95</v>
      </c>
      <c r="C114" s="12"/>
      <c r="D114" s="34"/>
      <c r="E114" s="27"/>
      <c r="F114" s="39"/>
      <c r="G114" s="40"/>
      <c r="H114" s="43"/>
      <c r="I114" s="42">
        <f t="shared" si="20"/>
        <v>0</v>
      </c>
      <c r="J114" s="9"/>
      <c r="K114" s="15">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c r="B115" s="12" t="s">
        <v>96</v>
      </c>
      <c r="C115" s="12"/>
      <c r="D115" s="34"/>
      <c r="E115" s="27"/>
      <c r="F115" s="39"/>
      <c r="G115" s="40"/>
      <c r="H115" s="43"/>
      <c r="I115" s="42">
        <f t="shared" si="20"/>
        <v>0</v>
      </c>
      <c r="J115" s="9"/>
      <c r="K115" s="15">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c r="B116" s="12" t="s">
        <v>97</v>
      </c>
      <c r="C116" s="12"/>
      <c r="D116" s="34"/>
      <c r="E116" s="27"/>
      <c r="F116" s="39"/>
      <c r="G116" s="40"/>
      <c r="H116" s="43"/>
      <c r="I116" s="42">
        <f t="shared" si="20"/>
        <v>0</v>
      </c>
      <c r="J116" s="9"/>
      <c r="K116" s="15">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c r="B117" s="12" t="s">
        <v>98</v>
      </c>
      <c r="C117" s="12"/>
      <c r="D117" s="34"/>
      <c r="E117" s="27"/>
      <c r="F117" s="39"/>
      <c r="G117" s="40"/>
      <c r="H117" s="43"/>
      <c r="I117" s="42">
        <f t="shared" si="20"/>
        <v>0</v>
      </c>
      <c r="J117" s="9"/>
      <c r="K117" s="15">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c r="B118" s="12" t="s">
        <v>99</v>
      </c>
      <c r="C118" s="12"/>
      <c r="D118" s="34"/>
      <c r="E118" s="27"/>
      <c r="F118" s="39"/>
      <c r="G118" s="40"/>
      <c r="H118" s="43"/>
      <c r="I118" s="42">
        <f t="shared" si="20"/>
        <v>0</v>
      </c>
      <c r="J118" s="9"/>
      <c r="K118" s="15">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c r="B119" s="12" t="s">
        <v>20</v>
      </c>
      <c r="C119" s="12"/>
      <c r="D119" s="34"/>
      <c r="E119" s="27"/>
      <c r="F119" s="39"/>
      <c r="G119" s="40"/>
      <c r="H119" s="43"/>
      <c r="I119" s="42">
        <f t="shared" si="20"/>
        <v>0</v>
      </c>
      <c r="J119" s="9"/>
      <c r="K119" s="15">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c r="B120" s="12"/>
      <c r="C120" s="12"/>
      <c r="D120" s="35"/>
      <c r="E120" s="12"/>
      <c r="F120" s="35"/>
      <c r="G120" s="12"/>
      <c r="H120" s="12"/>
      <c r="I120" s="10">
        <f>SUM(I108:I119)</f>
        <v>0</v>
      </c>
      <c r="J120" s="10">
        <f>SUM(J108:J119)</f>
        <v>0</v>
      </c>
      <c r="K120" s="15"/>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c r="B121" s="11" t="s">
        <v>100</v>
      </c>
      <c r="C121" s="11"/>
      <c r="D121" s="33"/>
      <c r="E121" s="11"/>
      <c r="F121" s="33"/>
      <c r="G121" s="11"/>
      <c r="H121" s="11"/>
      <c r="I121" s="12"/>
      <c r="J121" s="12"/>
      <c r="K121" s="12"/>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c r="B122" s="12" t="s">
        <v>101</v>
      </c>
      <c r="C122" s="12"/>
      <c r="D122" s="34"/>
      <c r="E122" s="27"/>
      <c r="F122" s="39"/>
      <c r="G122" s="40"/>
      <c r="H122" s="43"/>
      <c r="I122" s="42">
        <f>D122*E122+F122*G122+H122</f>
        <v>0</v>
      </c>
      <c r="J122" s="9"/>
      <c r="K122" s="15">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c r="B123" s="12" t="s">
        <v>102</v>
      </c>
      <c r="C123" s="12"/>
      <c r="D123" s="34"/>
      <c r="E123" s="27"/>
      <c r="F123" s="39"/>
      <c r="G123" s="40"/>
      <c r="H123" s="43"/>
      <c r="I123" s="42">
        <f t="shared" ref="I123:I135" si="22">D123*E123+F123*G123+H123</f>
        <v>0</v>
      </c>
      <c r="J123" s="9"/>
      <c r="K123" s="15">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c r="B124" s="13" t="s">
        <v>114</v>
      </c>
      <c r="C124" s="12"/>
      <c r="D124" s="34"/>
      <c r="E124" s="27"/>
      <c r="F124" s="39"/>
      <c r="G124" s="40"/>
      <c r="H124" s="43"/>
      <c r="I124" s="42">
        <f t="shared" si="22"/>
        <v>0</v>
      </c>
      <c r="J124" s="9"/>
      <c r="K124" s="15">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c r="B125" s="12" t="s">
        <v>103</v>
      </c>
      <c r="C125" s="12"/>
      <c r="D125" s="34"/>
      <c r="E125" s="27"/>
      <c r="F125" s="39"/>
      <c r="G125" s="40"/>
      <c r="H125" s="43"/>
      <c r="I125" s="42">
        <f t="shared" si="22"/>
        <v>0</v>
      </c>
      <c r="J125" s="9"/>
      <c r="K125" s="15">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c r="B126" s="12" t="s">
        <v>104</v>
      </c>
      <c r="C126" s="12"/>
      <c r="D126" s="34"/>
      <c r="E126" s="27"/>
      <c r="F126" s="39"/>
      <c r="G126" s="40"/>
      <c r="H126" s="43"/>
      <c r="I126" s="42">
        <f t="shared" si="22"/>
        <v>0</v>
      </c>
      <c r="J126" s="9"/>
      <c r="K126" s="15">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c r="B127" s="12" t="s">
        <v>105</v>
      </c>
      <c r="C127" s="12"/>
      <c r="D127" s="34"/>
      <c r="E127" s="27"/>
      <c r="F127" s="39"/>
      <c r="G127" s="40"/>
      <c r="H127" s="43"/>
      <c r="I127" s="42">
        <f t="shared" si="22"/>
        <v>0</v>
      </c>
      <c r="J127" s="9"/>
      <c r="K127" s="15">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c r="B128" s="12" t="s">
        <v>106</v>
      </c>
      <c r="C128" s="12"/>
      <c r="D128" s="34"/>
      <c r="E128" s="27"/>
      <c r="F128" s="39"/>
      <c r="G128" s="40"/>
      <c r="H128" s="43"/>
      <c r="I128" s="42">
        <f t="shared" si="22"/>
        <v>0</v>
      </c>
      <c r="J128" s="9"/>
      <c r="K128" s="15">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c r="B129" s="12" t="s">
        <v>107</v>
      </c>
      <c r="C129" s="12"/>
      <c r="D129" s="34"/>
      <c r="E129" s="27"/>
      <c r="F129" s="39"/>
      <c r="G129" s="40"/>
      <c r="H129" s="43"/>
      <c r="I129" s="42">
        <f t="shared" si="22"/>
        <v>0</v>
      </c>
      <c r="J129" s="9"/>
      <c r="K129" s="15">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c r="B130" s="12" t="s">
        <v>109</v>
      </c>
      <c r="C130" s="12"/>
      <c r="D130" s="34"/>
      <c r="E130" s="27"/>
      <c r="F130" s="39"/>
      <c r="G130" s="40"/>
      <c r="H130" s="43"/>
      <c r="I130" s="42">
        <f t="shared" si="22"/>
        <v>0</v>
      </c>
      <c r="J130" s="9"/>
      <c r="K130" s="15">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c r="B131" s="12" t="s">
        <v>108</v>
      </c>
      <c r="C131" s="12"/>
      <c r="D131" s="34"/>
      <c r="E131" s="27"/>
      <c r="F131" s="39"/>
      <c r="G131" s="40"/>
      <c r="H131" s="43"/>
      <c r="I131" s="42">
        <f t="shared" si="22"/>
        <v>0</v>
      </c>
      <c r="J131" s="9"/>
      <c r="K131" s="15">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c r="B132" s="12" t="s">
        <v>110</v>
      </c>
      <c r="C132" s="12"/>
      <c r="D132" s="34"/>
      <c r="E132" s="27"/>
      <c r="F132" s="39"/>
      <c r="G132" s="40"/>
      <c r="H132" s="43"/>
      <c r="I132" s="42">
        <f t="shared" si="22"/>
        <v>0</v>
      </c>
      <c r="J132" s="9"/>
      <c r="K132" s="15">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c r="B133" s="12" t="s">
        <v>111</v>
      </c>
      <c r="C133" s="12"/>
      <c r="D133" s="34"/>
      <c r="E133" s="27"/>
      <c r="F133" s="39"/>
      <c r="G133" s="40"/>
      <c r="H133" s="43"/>
      <c r="I133" s="42">
        <f t="shared" si="22"/>
        <v>0</v>
      </c>
      <c r="J133" s="9"/>
      <c r="K133" s="15">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c r="B134" s="12" t="s">
        <v>112</v>
      </c>
      <c r="C134" s="12"/>
      <c r="D134" s="34"/>
      <c r="E134" s="27"/>
      <c r="F134" s="39"/>
      <c r="G134" s="40"/>
      <c r="H134" s="43"/>
      <c r="I134" s="42">
        <f t="shared" si="22"/>
        <v>0</v>
      </c>
      <c r="J134" s="9"/>
      <c r="K134" s="15">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c r="B135" s="12" t="s">
        <v>211</v>
      </c>
      <c r="C135" s="12"/>
      <c r="D135" s="34"/>
      <c r="E135" s="27"/>
      <c r="F135" s="39"/>
      <c r="G135" s="40"/>
      <c r="H135" s="43"/>
      <c r="I135" s="42">
        <f t="shared" si="22"/>
        <v>0</v>
      </c>
      <c r="J135" s="9"/>
      <c r="K135" s="15">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c r="B136" s="12" t="s">
        <v>20</v>
      </c>
      <c r="C136" s="12"/>
      <c r="D136" s="34"/>
      <c r="E136" s="27"/>
      <c r="F136" s="39"/>
      <c r="G136" s="40"/>
      <c r="H136" s="43"/>
      <c r="I136" s="42">
        <f>D136*E136+F136*G136+H136</f>
        <v>0</v>
      </c>
      <c r="J136" s="9"/>
      <c r="K136" s="15">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c r="B137" s="12"/>
      <c r="C137" s="12"/>
      <c r="D137" s="35"/>
      <c r="E137" s="12"/>
      <c r="F137" s="35"/>
      <c r="G137" s="12"/>
      <c r="H137" s="12"/>
      <c r="I137" s="10">
        <f>SUM(I122:I136)</f>
        <v>0</v>
      </c>
      <c r="J137" s="10">
        <f>SUM(J122:J136)</f>
        <v>0</v>
      </c>
      <c r="K137" s="15"/>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c r="B138" s="12"/>
      <c r="C138" s="12"/>
      <c r="D138" s="35"/>
      <c r="E138" s="12"/>
      <c r="F138" s="35"/>
      <c r="G138" s="12"/>
      <c r="H138" s="12"/>
      <c r="I138" s="14"/>
      <c r="J138" s="14"/>
      <c r="K138" s="15"/>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c r="B139" s="11" t="s">
        <v>113</v>
      </c>
      <c r="C139" s="11"/>
      <c r="D139" s="33"/>
      <c r="E139" s="11"/>
      <c r="F139" s="33"/>
      <c r="G139" s="11"/>
      <c r="H139" s="11"/>
      <c r="I139" s="12"/>
      <c r="J139" s="12"/>
      <c r="K139" s="12"/>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c r="B140" s="12" t="s">
        <v>114</v>
      </c>
      <c r="C140" s="12"/>
      <c r="D140" s="34"/>
      <c r="E140" s="27"/>
      <c r="F140" s="39"/>
      <c r="G140" s="40"/>
      <c r="H140" s="43"/>
      <c r="I140" s="42">
        <f>D140*E140+F140*G140+H140</f>
        <v>0</v>
      </c>
      <c r="J140" s="9"/>
      <c r="K140" s="15">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c r="B141" s="12" t="s">
        <v>115</v>
      </c>
      <c r="C141" s="12"/>
      <c r="D141" s="34"/>
      <c r="E141" s="27"/>
      <c r="F141" s="39"/>
      <c r="G141" s="40"/>
      <c r="H141" s="43"/>
      <c r="I141" s="42">
        <f t="shared" ref="I141:I149" si="24">D141*E141+F141*G141+H141</f>
        <v>0</v>
      </c>
      <c r="J141" s="9"/>
      <c r="K141" s="15">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c r="B142" s="13" t="s">
        <v>212</v>
      </c>
      <c r="C142" s="12"/>
      <c r="D142" s="34"/>
      <c r="E142" s="27"/>
      <c r="F142" s="39"/>
      <c r="G142" s="40"/>
      <c r="H142" s="43"/>
      <c r="I142" s="42">
        <f t="shared" si="24"/>
        <v>0</v>
      </c>
      <c r="J142" s="9"/>
      <c r="K142" s="15">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c r="B143" s="12" t="s">
        <v>213</v>
      </c>
      <c r="C143" s="12"/>
      <c r="D143" s="34"/>
      <c r="E143" s="27"/>
      <c r="F143" s="39"/>
      <c r="G143" s="40"/>
      <c r="H143" s="43"/>
      <c r="I143" s="42">
        <f t="shared" si="24"/>
        <v>0</v>
      </c>
      <c r="J143" s="9"/>
      <c r="K143" s="15">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c r="B144" s="12" t="s">
        <v>214</v>
      </c>
      <c r="C144" s="12"/>
      <c r="D144" s="34"/>
      <c r="E144" s="27"/>
      <c r="F144" s="39"/>
      <c r="G144" s="40"/>
      <c r="H144" s="43"/>
      <c r="I144" s="42">
        <f t="shared" si="24"/>
        <v>0</v>
      </c>
      <c r="J144" s="9"/>
      <c r="K144" s="15">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c r="B145" s="12" t="s">
        <v>215</v>
      </c>
      <c r="C145" s="12"/>
      <c r="D145" s="34"/>
      <c r="E145" s="27"/>
      <c r="F145" s="39"/>
      <c r="G145" s="40"/>
      <c r="H145" s="43"/>
      <c r="I145" s="42">
        <f t="shared" si="24"/>
        <v>0</v>
      </c>
      <c r="J145" s="9"/>
      <c r="K145" s="15">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c r="B146" s="12" t="s">
        <v>216</v>
      </c>
      <c r="C146" s="12"/>
      <c r="D146" s="34"/>
      <c r="E146" s="27"/>
      <c r="F146" s="39"/>
      <c r="G146" s="40"/>
      <c r="H146" s="43"/>
      <c r="I146" s="42">
        <f t="shared" si="24"/>
        <v>0</v>
      </c>
      <c r="J146" s="9"/>
      <c r="K146" s="15">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c r="B147" s="12" t="s">
        <v>116</v>
      </c>
      <c r="C147" s="12"/>
      <c r="D147" s="34"/>
      <c r="E147" s="27"/>
      <c r="F147" s="39"/>
      <c r="G147" s="40"/>
      <c r="H147" s="43"/>
      <c r="I147" s="42">
        <f t="shared" si="24"/>
        <v>0</v>
      </c>
      <c r="J147" s="9"/>
      <c r="K147" s="15">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c r="B148" s="12" t="s">
        <v>117</v>
      </c>
      <c r="C148" s="12"/>
      <c r="D148" s="34"/>
      <c r="E148" s="27"/>
      <c r="F148" s="39"/>
      <c r="G148" s="40"/>
      <c r="H148" s="43"/>
      <c r="I148" s="42">
        <f t="shared" si="24"/>
        <v>0</v>
      </c>
      <c r="J148" s="9"/>
      <c r="K148" s="15">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c r="B149" s="12" t="s">
        <v>20</v>
      </c>
      <c r="C149" s="12"/>
      <c r="D149" s="34"/>
      <c r="E149" s="27"/>
      <c r="F149" s="39"/>
      <c r="G149" s="40"/>
      <c r="H149" s="43"/>
      <c r="I149" s="42">
        <f t="shared" si="24"/>
        <v>0</v>
      </c>
      <c r="J149" s="9"/>
      <c r="K149" s="15">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c r="B150" s="12"/>
      <c r="C150" s="12"/>
      <c r="D150" s="35"/>
      <c r="E150" s="12"/>
      <c r="F150" s="35"/>
      <c r="G150" s="12"/>
      <c r="H150" s="12"/>
      <c r="I150" s="10">
        <f>SUM(I140:I149)</f>
        <v>0</v>
      </c>
      <c r="J150" s="10">
        <f>SUM(J140:J149)</f>
        <v>0</v>
      </c>
      <c r="K150" s="15"/>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c r="B151" s="12"/>
      <c r="C151" s="12"/>
      <c r="D151" s="35"/>
      <c r="E151" s="12"/>
      <c r="F151" s="35"/>
      <c r="G151" s="12"/>
      <c r="H151" s="12"/>
      <c r="I151" s="14"/>
      <c r="J151" s="14"/>
      <c r="K151" s="15"/>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c r="B152" s="11" t="s">
        <v>118</v>
      </c>
      <c r="C152" s="11"/>
      <c r="D152" s="33"/>
      <c r="E152" s="11"/>
      <c r="F152" s="33"/>
      <c r="G152" s="11"/>
      <c r="H152" s="11"/>
      <c r="I152" s="12"/>
      <c r="J152" s="12"/>
      <c r="K152" s="12"/>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c r="B153" s="12" t="s">
        <v>119</v>
      </c>
      <c r="C153" s="12"/>
      <c r="D153" s="34"/>
      <c r="E153" s="27"/>
      <c r="F153" s="39"/>
      <c r="G153" s="40"/>
      <c r="H153" s="43"/>
      <c r="I153" s="42">
        <f>D153*E153+F153*G153+H153</f>
        <v>0</v>
      </c>
      <c r="J153" s="9"/>
      <c r="K153" s="15">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c r="B154" s="12" t="s">
        <v>120</v>
      </c>
      <c r="C154" s="12"/>
      <c r="D154" s="34"/>
      <c r="E154" s="27"/>
      <c r="F154" s="39"/>
      <c r="G154" s="40"/>
      <c r="H154" s="43"/>
      <c r="I154" s="42">
        <f t="shared" ref="I154:I160" si="26">D154*E154+F154*G154+H154</f>
        <v>0</v>
      </c>
      <c r="J154" s="9"/>
      <c r="K154" s="15">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c r="B155" s="13" t="s">
        <v>121</v>
      </c>
      <c r="C155" s="12"/>
      <c r="D155" s="34"/>
      <c r="E155" s="27"/>
      <c r="F155" s="39"/>
      <c r="G155" s="40"/>
      <c r="H155" s="43"/>
      <c r="I155" s="42">
        <f t="shared" si="26"/>
        <v>0</v>
      </c>
      <c r="J155" s="9"/>
      <c r="K155" s="15">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c r="B156" s="12" t="s">
        <v>122</v>
      </c>
      <c r="C156" s="12"/>
      <c r="D156" s="34"/>
      <c r="E156" s="27"/>
      <c r="F156" s="39"/>
      <c r="G156" s="40"/>
      <c r="H156" s="43"/>
      <c r="I156" s="42">
        <f t="shared" si="26"/>
        <v>0</v>
      </c>
      <c r="J156" s="9"/>
      <c r="K156" s="15">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c r="B157" s="12" t="s">
        <v>123</v>
      </c>
      <c r="C157" s="12"/>
      <c r="D157" s="34"/>
      <c r="E157" s="27"/>
      <c r="F157" s="39"/>
      <c r="G157" s="40"/>
      <c r="H157" s="43"/>
      <c r="I157" s="42">
        <f t="shared" si="26"/>
        <v>0</v>
      </c>
      <c r="J157" s="9"/>
      <c r="K157" s="15">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c r="B158" s="12" t="s">
        <v>124</v>
      </c>
      <c r="C158" s="12"/>
      <c r="D158" s="34"/>
      <c r="E158" s="27"/>
      <c r="F158" s="39"/>
      <c r="G158" s="40"/>
      <c r="H158" s="43"/>
      <c r="I158" s="42">
        <f t="shared" si="26"/>
        <v>0</v>
      </c>
      <c r="J158" s="9"/>
      <c r="K158" s="15">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c r="B159" s="12" t="s">
        <v>125</v>
      </c>
      <c r="C159" s="12"/>
      <c r="D159" s="34"/>
      <c r="E159" s="27"/>
      <c r="F159" s="39"/>
      <c r="G159" s="40"/>
      <c r="H159" s="43"/>
      <c r="I159" s="42">
        <f t="shared" si="26"/>
        <v>0</v>
      </c>
      <c r="J159" s="9"/>
      <c r="K159" s="15">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c r="B160" s="12" t="s">
        <v>126</v>
      </c>
      <c r="C160" s="12"/>
      <c r="D160" s="34"/>
      <c r="E160" s="27"/>
      <c r="F160" s="39"/>
      <c r="G160" s="40"/>
      <c r="H160" s="43"/>
      <c r="I160" s="42">
        <f t="shared" si="26"/>
        <v>0</v>
      </c>
      <c r="J160" s="9"/>
      <c r="K160" s="15">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c r="B161" s="12" t="s">
        <v>20</v>
      </c>
      <c r="C161" s="12"/>
      <c r="D161" s="34"/>
      <c r="E161" s="27"/>
      <c r="F161" s="39"/>
      <c r="G161" s="40"/>
      <c r="H161" s="43"/>
      <c r="I161" s="42">
        <f>D161*E161+F161*G161+H161</f>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c r="B162" s="12"/>
      <c r="C162" s="12"/>
      <c r="D162" s="35"/>
      <c r="E162" s="12"/>
      <c r="F162" s="35"/>
      <c r="G162" s="12"/>
      <c r="H162" s="12"/>
      <c r="I162" s="10">
        <f>SUM(I153:I161)</f>
        <v>0</v>
      </c>
      <c r="J162" s="10">
        <f>SUM(J153:J161)</f>
        <v>0</v>
      </c>
      <c r="K162" s="15"/>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c r="B163" s="11" t="s">
        <v>127</v>
      </c>
      <c r="C163" s="11"/>
      <c r="D163" s="33"/>
      <c r="E163" s="11"/>
      <c r="F163" s="33"/>
      <c r="G163" s="11"/>
      <c r="H163" s="11"/>
      <c r="I163" s="12"/>
      <c r="J163" s="12"/>
      <c r="K163" s="12"/>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c r="B164" s="12" t="s">
        <v>128</v>
      </c>
      <c r="C164" s="12"/>
      <c r="D164" s="34"/>
      <c r="E164" s="27"/>
      <c r="F164" s="39"/>
      <c r="G164" s="40"/>
      <c r="H164" s="43"/>
      <c r="I164" s="42">
        <f>D164*E164+F164*G164+H164</f>
        <v>0</v>
      </c>
      <c r="J164" s="9"/>
      <c r="K164" s="15">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c r="B165" s="12" t="s">
        <v>129</v>
      </c>
      <c r="C165" s="12"/>
      <c r="D165" s="34"/>
      <c r="E165" s="27"/>
      <c r="F165" s="39"/>
      <c r="G165" s="40"/>
      <c r="H165" s="43"/>
      <c r="I165" s="42">
        <f t="shared" ref="I165:I177" si="28">D165*E165+F165*G165+H165</f>
        <v>0</v>
      </c>
      <c r="J165" s="9"/>
      <c r="K165" s="15">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c r="B166" s="13" t="s">
        <v>130</v>
      </c>
      <c r="C166" s="12"/>
      <c r="D166" s="34"/>
      <c r="E166" s="27"/>
      <c r="F166" s="39"/>
      <c r="G166" s="40"/>
      <c r="H166" s="43"/>
      <c r="I166" s="42">
        <f t="shared" si="28"/>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c r="B167" s="12" t="s">
        <v>131</v>
      </c>
      <c r="C167" s="12"/>
      <c r="D167" s="34"/>
      <c r="E167" s="27"/>
      <c r="F167" s="39"/>
      <c r="G167" s="40"/>
      <c r="H167" s="43"/>
      <c r="I167" s="42">
        <f t="shared" si="28"/>
        <v>0</v>
      </c>
      <c r="J167" s="9"/>
      <c r="K167" s="15">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c r="B168" s="12" t="s">
        <v>132</v>
      </c>
      <c r="C168" s="12"/>
      <c r="D168" s="34"/>
      <c r="E168" s="27"/>
      <c r="F168" s="39"/>
      <c r="G168" s="40"/>
      <c r="H168" s="43"/>
      <c r="I168" s="42">
        <f t="shared" si="28"/>
        <v>0</v>
      </c>
      <c r="J168" s="9"/>
      <c r="K168" s="15">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c r="B169" s="12" t="s">
        <v>133</v>
      </c>
      <c r="C169" s="12"/>
      <c r="D169" s="34"/>
      <c r="E169" s="27"/>
      <c r="F169" s="39"/>
      <c r="G169" s="40"/>
      <c r="H169" s="43"/>
      <c r="I169" s="42">
        <f t="shared" si="28"/>
        <v>0</v>
      </c>
      <c r="J169" s="9"/>
      <c r="K169" s="15">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c r="B170" s="12" t="s">
        <v>217</v>
      </c>
      <c r="C170" s="12"/>
      <c r="D170" s="34"/>
      <c r="E170" s="27"/>
      <c r="F170" s="39"/>
      <c r="G170" s="40"/>
      <c r="H170" s="43"/>
      <c r="I170" s="42">
        <f t="shared" si="28"/>
        <v>0</v>
      </c>
      <c r="J170" s="9"/>
      <c r="K170" s="15">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c r="B171" s="12" t="s">
        <v>218</v>
      </c>
      <c r="C171" s="12"/>
      <c r="D171" s="34"/>
      <c r="E171" s="27"/>
      <c r="F171" s="39"/>
      <c r="G171" s="40"/>
      <c r="H171" s="43"/>
      <c r="I171" s="42">
        <f t="shared" si="28"/>
        <v>0</v>
      </c>
      <c r="J171" s="9"/>
      <c r="K171" s="15">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c r="B172" s="12" t="s">
        <v>134</v>
      </c>
      <c r="C172" s="12"/>
      <c r="D172" s="34"/>
      <c r="E172" s="27"/>
      <c r="F172" s="39"/>
      <c r="G172" s="40"/>
      <c r="H172" s="43"/>
      <c r="I172" s="42">
        <f t="shared" si="28"/>
        <v>0</v>
      </c>
      <c r="J172" s="9"/>
      <c r="K172" s="15">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c r="B173" s="12" t="s">
        <v>135</v>
      </c>
      <c r="C173" s="12"/>
      <c r="D173" s="34"/>
      <c r="E173" s="27"/>
      <c r="F173" s="39"/>
      <c r="G173" s="40"/>
      <c r="H173" s="43"/>
      <c r="I173" s="42">
        <f t="shared" si="28"/>
        <v>0</v>
      </c>
      <c r="J173" s="9"/>
      <c r="K173" s="15">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c r="B174" s="12" t="s">
        <v>219</v>
      </c>
      <c r="C174" s="12"/>
      <c r="D174" s="34"/>
      <c r="E174" s="27"/>
      <c r="F174" s="39"/>
      <c r="G174" s="40"/>
      <c r="H174" s="43"/>
      <c r="I174" s="42">
        <f t="shared" si="28"/>
        <v>0</v>
      </c>
      <c r="J174" s="9"/>
      <c r="K174" s="15">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c r="B175" s="12" t="s">
        <v>220</v>
      </c>
      <c r="C175" s="12"/>
      <c r="D175" s="34"/>
      <c r="E175" s="27"/>
      <c r="F175" s="39"/>
      <c r="G175" s="40"/>
      <c r="H175" s="43"/>
      <c r="I175" s="42">
        <f t="shared" si="28"/>
        <v>0</v>
      </c>
      <c r="J175" s="9"/>
      <c r="K175" s="15">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c r="B176" s="12" t="s">
        <v>221</v>
      </c>
      <c r="C176" s="12"/>
      <c r="D176" s="34"/>
      <c r="E176" s="27"/>
      <c r="F176" s="39"/>
      <c r="G176" s="40"/>
      <c r="H176" s="43"/>
      <c r="I176" s="42">
        <f t="shared" si="28"/>
        <v>0</v>
      </c>
      <c r="J176" s="9"/>
      <c r="K176" s="15">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c r="B177" s="12" t="s">
        <v>20</v>
      </c>
      <c r="C177" s="12"/>
      <c r="D177" s="34"/>
      <c r="E177" s="27"/>
      <c r="F177" s="39"/>
      <c r="G177" s="40"/>
      <c r="H177" s="43"/>
      <c r="I177" s="42">
        <f t="shared" si="28"/>
        <v>0</v>
      </c>
      <c r="J177" s="9"/>
      <c r="K177" s="15">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c r="B178" s="12"/>
      <c r="C178" s="12"/>
      <c r="D178" s="35"/>
      <c r="E178" s="12"/>
      <c r="F178" s="35"/>
      <c r="G178" s="12"/>
      <c r="H178" s="12"/>
      <c r="I178" s="10">
        <f>SUM(I164:I177)</f>
        <v>0</v>
      </c>
      <c r="J178" s="10">
        <f>SUM(J164:J177)</f>
        <v>0</v>
      </c>
      <c r="K178" s="15"/>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c r="B179" s="11" t="s">
        <v>136</v>
      </c>
      <c r="C179" s="11"/>
      <c r="D179" s="33"/>
      <c r="E179" s="11"/>
      <c r="F179" s="33"/>
      <c r="G179" s="11"/>
      <c r="H179" s="11"/>
      <c r="I179" s="12"/>
      <c r="J179" s="12"/>
      <c r="K179" s="12"/>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c r="B180" s="12" t="s">
        <v>137</v>
      </c>
      <c r="C180" s="12"/>
      <c r="D180" s="34"/>
      <c r="E180" s="27"/>
      <c r="F180" s="39"/>
      <c r="G180" s="40"/>
      <c r="H180" s="43"/>
      <c r="I180" s="42">
        <f>D180*E180+F180*G180+H180</f>
        <v>0</v>
      </c>
      <c r="J180" s="9"/>
      <c r="K180" s="15">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c r="B181" s="12" t="s">
        <v>138</v>
      </c>
      <c r="C181" s="12"/>
      <c r="D181" s="34"/>
      <c r="E181" s="27"/>
      <c r="F181" s="39"/>
      <c r="G181" s="40"/>
      <c r="H181" s="43"/>
      <c r="I181" s="42">
        <f t="shared" ref="I181:I190" si="30">D181*E181+F181*G181+H181</f>
        <v>0</v>
      </c>
      <c r="J181" s="9"/>
      <c r="K181" s="15">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c r="B182" s="13" t="s">
        <v>139</v>
      </c>
      <c r="C182" s="12"/>
      <c r="D182" s="34"/>
      <c r="E182" s="27"/>
      <c r="F182" s="39"/>
      <c r="G182" s="40"/>
      <c r="H182" s="43"/>
      <c r="I182" s="42">
        <f t="shared" si="30"/>
        <v>0</v>
      </c>
      <c r="J182" s="9"/>
      <c r="K182" s="15">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c r="B183" s="12" t="s">
        <v>140</v>
      </c>
      <c r="C183" s="12"/>
      <c r="D183" s="34"/>
      <c r="E183" s="27"/>
      <c r="F183" s="39"/>
      <c r="G183" s="40"/>
      <c r="H183" s="43"/>
      <c r="I183" s="42">
        <f t="shared" si="30"/>
        <v>0</v>
      </c>
      <c r="J183" s="9"/>
      <c r="K183" s="15">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c r="B184" s="12" t="s">
        <v>141</v>
      </c>
      <c r="C184" s="12"/>
      <c r="D184" s="34"/>
      <c r="E184" s="27"/>
      <c r="F184" s="39"/>
      <c r="G184" s="40"/>
      <c r="H184" s="43"/>
      <c r="I184" s="42">
        <f t="shared" si="30"/>
        <v>0</v>
      </c>
      <c r="J184" s="9"/>
      <c r="K184" s="15">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c r="B185" s="12" t="s">
        <v>142</v>
      </c>
      <c r="C185" s="12"/>
      <c r="D185" s="34"/>
      <c r="E185" s="27"/>
      <c r="F185" s="39"/>
      <c r="G185" s="40"/>
      <c r="H185" s="43"/>
      <c r="I185" s="42">
        <f t="shared" si="30"/>
        <v>0</v>
      </c>
      <c r="J185" s="9"/>
      <c r="K185" s="15">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c r="B186" s="12" t="s">
        <v>143</v>
      </c>
      <c r="C186" s="12"/>
      <c r="D186" s="34"/>
      <c r="E186" s="27"/>
      <c r="F186" s="39"/>
      <c r="G186" s="40"/>
      <c r="H186" s="43"/>
      <c r="I186" s="42">
        <f t="shared" si="30"/>
        <v>0</v>
      </c>
      <c r="J186" s="9"/>
      <c r="K186" s="15">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c r="B187" s="12" t="s">
        <v>144</v>
      </c>
      <c r="C187" s="12"/>
      <c r="D187" s="34"/>
      <c r="E187" s="27"/>
      <c r="F187" s="39"/>
      <c r="G187" s="40"/>
      <c r="H187" s="43"/>
      <c r="I187" s="42">
        <f t="shared" si="30"/>
        <v>0</v>
      </c>
      <c r="J187" s="9"/>
      <c r="K187" s="15">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c r="B188" s="12" t="s">
        <v>145</v>
      </c>
      <c r="C188" s="12"/>
      <c r="D188" s="34"/>
      <c r="E188" s="27"/>
      <c r="F188" s="39"/>
      <c r="G188" s="40"/>
      <c r="H188" s="43"/>
      <c r="I188" s="42">
        <f t="shared" si="30"/>
        <v>0</v>
      </c>
      <c r="J188" s="9"/>
      <c r="K188" s="15">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c r="B189" s="12" t="s">
        <v>222</v>
      </c>
      <c r="C189" s="12"/>
      <c r="D189" s="34"/>
      <c r="E189" s="27"/>
      <c r="F189" s="39"/>
      <c r="G189" s="40"/>
      <c r="H189" s="43"/>
      <c r="I189" s="42">
        <f t="shared" si="30"/>
        <v>0</v>
      </c>
      <c r="J189" s="9"/>
      <c r="K189" s="15">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c r="B190" s="12" t="s">
        <v>20</v>
      </c>
      <c r="C190" s="12"/>
      <c r="D190" s="34"/>
      <c r="E190" s="27"/>
      <c r="F190" s="39"/>
      <c r="G190" s="40"/>
      <c r="H190" s="43"/>
      <c r="I190" s="42">
        <f t="shared" si="30"/>
        <v>0</v>
      </c>
      <c r="J190" s="9"/>
      <c r="K190" s="15">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c r="B191" s="12"/>
      <c r="C191" s="12"/>
      <c r="D191" s="35"/>
      <c r="E191" s="12"/>
      <c r="F191" s="35"/>
      <c r="G191" s="12"/>
      <c r="H191" s="12"/>
      <c r="I191" s="10">
        <f>SUM(I180:I190)</f>
        <v>0</v>
      </c>
      <c r="J191" s="10">
        <f>SUM(J180:J190)</f>
        <v>0</v>
      </c>
      <c r="K191" s="15"/>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c r="B192" s="11" t="s">
        <v>146</v>
      </c>
      <c r="C192" s="11"/>
      <c r="D192" s="33"/>
      <c r="E192" s="11"/>
      <c r="F192" s="33"/>
      <c r="G192" s="11"/>
      <c r="H192" s="11"/>
      <c r="I192" s="12"/>
      <c r="J192" s="12"/>
      <c r="K192" s="12"/>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c r="B193" s="12" t="s">
        <v>147</v>
      </c>
      <c r="C193" s="12"/>
      <c r="D193" s="34"/>
      <c r="E193" s="27"/>
      <c r="F193" s="39"/>
      <c r="G193" s="40"/>
      <c r="H193" s="43"/>
      <c r="I193" s="42">
        <f>D193*E193+F193*G193+H193</f>
        <v>0</v>
      </c>
      <c r="J193" s="9"/>
      <c r="K193" s="15">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c r="B194" s="12" t="s">
        <v>148</v>
      </c>
      <c r="C194" s="12"/>
      <c r="D194" s="34"/>
      <c r="E194" s="27"/>
      <c r="F194" s="39"/>
      <c r="G194" s="40"/>
      <c r="H194" s="43"/>
      <c r="I194" s="42">
        <f t="shared" ref="I194:I197" si="32">D194*E194+F194*G194+H194</f>
        <v>0</v>
      </c>
      <c r="J194" s="9"/>
      <c r="K194" s="15">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c r="B195" s="13" t="s">
        <v>149</v>
      </c>
      <c r="C195" s="12"/>
      <c r="D195" s="34"/>
      <c r="E195" s="27"/>
      <c r="F195" s="39"/>
      <c r="G195" s="40"/>
      <c r="H195" s="43"/>
      <c r="I195" s="42">
        <f t="shared" si="32"/>
        <v>0</v>
      </c>
      <c r="J195" s="9"/>
      <c r="K195" s="15">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c r="B196" s="12" t="s">
        <v>150</v>
      </c>
      <c r="C196" s="12"/>
      <c r="D196" s="34"/>
      <c r="E196" s="27"/>
      <c r="F196" s="39"/>
      <c r="G196" s="40"/>
      <c r="H196" s="43"/>
      <c r="I196" s="42">
        <f t="shared" si="32"/>
        <v>0</v>
      </c>
      <c r="J196" s="9"/>
      <c r="K196" s="15">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c r="B197" s="12" t="s">
        <v>151</v>
      </c>
      <c r="C197" s="12"/>
      <c r="D197" s="34"/>
      <c r="E197" s="27"/>
      <c r="F197" s="39"/>
      <c r="G197" s="40"/>
      <c r="H197" s="43"/>
      <c r="I197" s="42">
        <f t="shared" si="32"/>
        <v>0</v>
      </c>
      <c r="J197" s="9"/>
      <c r="K197" s="15">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c r="B198" s="12" t="s">
        <v>152</v>
      </c>
      <c r="C198" s="12"/>
      <c r="D198" s="34"/>
      <c r="E198" s="27"/>
      <c r="F198" s="39"/>
      <c r="G198" s="40"/>
      <c r="H198" s="43"/>
      <c r="I198" s="42">
        <f t="shared" ref="I198:I202" si="33">D198*E198+F198*G198+H198</f>
        <v>0</v>
      </c>
      <c r="J198" s="9"/>
      <c r="K198" s="15">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c r="B199" s="12" t="s">
        <v>153</v>
      </c>
      <c r="C199" s="12"/>
      <c r="D199" s="34"/>
      <c r="E199" s="27"/>
      <c r="F199" s="39"/>
      <c r="G199" s="40"/>
      <c r="H199" s="43"/>
      <c r="I199" s="42">
        <f t="shared" si="33"/>
        <v>0</v>
      </c>
      <c r="J199" s="9"/>
      <c r="K199" s="15">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c r="B200" s="12" t="s">
        <v>154</v>
      </c>
      <c r="C200" s="12"/>
      <c r="D200" s="34"/>
      <c r="E200" s="27"/>
      <c r="F200" s="39"/>
      <c r="G200" s="40"/>
      <c r="H200" s="43"/>
      <c r="I200" s="42">
        <f t="shared" si="33"/>
        <v>0</v>
      </c>
      <c r="J200" s="9"/>
      <c r="K200" s="15">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c r="B201" s="12" t="s">
        <v>155</v>
      </c>
      <c r="C201" s="12"/>
      <c r="D201" s="34"/>
      <c r="E201" s="27"/>
      <c r="F201" s="39"/>
      <c r="G201" s="40"/>
      <c r="H201" s="43"/>
      <c r="I201" s="42">
        <f t="shared" si="33"/>
        <v>0</v>
      </c>
      <c r="J201" s="9"/>
      <c r="K201" s="15">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c r="B202" s="12" t="s">
        <v>20</v>
      </c>
      <c r="C202" s="12"/>
      <c r="D202" s="34"/>
      <c r="E202" s="27"/>
      <c r="F202" s="39"/>
      <c r="G202" s="40"/>
      <c r="H202" s="43"/>
      <c r="I202" s="42">
        <f t="shared" si="33"/>
        <v>0</v>
      </c>
      <c r="J202" s="9"/>
      <c r="K202" s="15">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c r="B203" s="12"/>
      <c r="C203" s="12"/>
      <c r="D203" s="35"/>
      <c r="E203" s="12"/>
      <c r="F203" s="35"/>
      <c r="G203" s="12"/>
      <c r="H203" s="12"/>
      <c r="I203" s="10">
        <f>SUM(I193:I202)</f>
        <v>0</v>
      </c>
      <c r="J203" s="10">
        <f>SUM(J193:J202)</f>
        <v>0</v>
      </c>
      <c r="K203" s="15"/>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c r="B204" s="11" t="s">
        <v>156</v>
      </c>
      <c r="C204" s="11"/>
      <c r="D204" s="33"/>
      <c r="E204" s="11"/>
      <c r="F204" s="33"/>
      <c r="G204" s="11"/>
      <c r="H204" s="11"/>
      <c r="I204" s="12"/>
      <c r="J204" s="12"/>
      <c r="K204" s="12"/>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c r="B205" s="12" t="s">
        <v>157</v>
      </c>
      <c r="C205" s="12"/>
      <c r="D205" s="34"/>
      <c r="E205" s="27"/>
      <c r="F205" s="39"/>
      <c r="G205" s="40"/>
      <c r="H205" s="43"/>
      <c r="I205" s="42">
        <f>D205*E205+F205*G205+H205</f>
        <v>0</v>
      </c>
      <c r="J205" s="9"/>
      <c r="K205" s="15">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c r="B206" s="12" t="s">
        <v>158</v>
      </c>
      <c r="C206" s="12"/>
      <c r="D206" s="34"/>
      <c r="E206" s="27"/>
      <c r="F206" s="39"/>
      <c r="G206" s="40"/>
      <c r="H206" s="43"/>
      <c r="I206" s="42">
        <f t="shared" ref="I206:I209" si="35">D206*E206+F206*G206+H206</f>
        <v>0</v>
      </c>
      <c r="J206" s="9"/>
      <c r="K206" s="15">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c r="B207" s="13" t="s">
        <v>159</v>
      </c>
      <c r="C207" s="12"/>
      <c r="D207" s="34"/>
      <c r="E207" s="27"/>
      <c r="F207" s="39"/>
      <c r="G207" s="40"/>
      <c r="H207" s="43"/>
      <c r="I207" s="42">
        <f t="shared" si="35"/>
        <v>0</v>
      </c>
      <c r="J207" s="9"/>
      <c r="K207" s="15">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c r="B208" s="12" t="s">
        <v>160</v>
      </c>
      <c r="C208" s="12"/>
      <c r="D208" s="34"/>
      <c r="E208" s="27"/>
      <c r="F208" s="39"/>
      <c r="G208" s="40"/>
      <c r="H208" s="43"/>
      <c r="I208" s="42">
        <f t="shared" si="35"/>
        <v>0</v>
      </c>
      <c r="J208" s="9"/>
      <c r="K208" s="15">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c r="B209" s="12" t="s">
        <v>20</v>
      </c>
      <c r="C209" s="12"/>
      <c r="D209" s="34"/>
      <c r="E209" s="27"/>
      <c r="F209" s="39"/>
      <c r="G209" s="40"/>
      <c r="H209" s="43"/>
      <c r="I209" s="42">
        <f t="shared" si="35"/>
        <v>0</v>
      </c>
      <c r="J209" s="9"/>
      <c r="K209" s="15">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c r="B210" s="12"/>
      <c r="C210" s="12"/>
      <c r="D210" s="35"/>
      <c r="E210" s="12"/>
      <c r="F210" s="35"/>
      <c r="G210" s="12"/>
      <c r="H210" s="12"/>
      <c r="I210" s="10">
        <f>SUM(I205:I209)</f>
        <v>0</v>
      </c>
      <c r="J210" s="10">
        <f>SUM(J205:J209)</f>
        <v>0</v>
      </c>
      <c r="K210" s="15"/>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c r="B211" s="11" t="s">
        <v>161</v>
      </c>
      <c r="C211" s="11"/>
      <c r="D211" s="33"/>
      <c r="E211" s="11"/>
      <c r="F211" s="33"/>
      <c r="G211" s="11"/>
      <c r="H211" s="11"/>
      <c r="I211" s="12"/>
      <c r="J211" s="12"/>
      <c r="K211" s="12"/>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c r="B212" s="12" t="s">
        <v>223</v>
      </c>
      <c r="C212" s="12"/>
      <c r="D212" s="34"/>
      <c r="E212" s="27"/>
      <c r="F212" s="39"/>
      <c r="G212" s="40"/>
      <c r="H212" s="43"/>
      <c r="I212" s="42">
        <f>D212*E212+F212*G212+H212</f>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c r="B213" s="12" t="s">
        <v>224</v>
      </c>
      <c r="C213" s="12"/>
      <c r="D213" s="34"/>
      <c r="E213" s="27"/>
      <c r="F213" s="39"/>
      <c r="G213" s="40"/>
      <c r="H213" s="43"/>
      <c r="I213" s="42">
        <f t="shared" ref="I213:I225" si="37">D213*E213+F213*G213+H213</f>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c r="B214" s="13" t="s">
        <v>225</v>
      </c>
      <c r="C214" s="12"/>
      <c r="D214" s="34"/>
      <c r="E214" s="27"/>
      <c r="F214" s="39"/>
      <c r="G214" s="40"/>
      <c r="H214" s="43"/>
      <c r="I214" s="42">
        <f t="shared" si="37"/>
        <v>0</v>
      </c>
      <c r="J214" s="9"/>
      <c r="K214" s="15">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c r="B215" s="12" t="s">
        <v>226</v>
      </c>
      <c r="C215" s="12"/>
      <c r="D215" s="34"/>
      <c r="E215" s="27"/>
      <c r="F215" s="39"/>
      <c r="G215" s="40"/>
      <c r="H215" s="43"/>
      <c r="I215" s="42">
        <f t="shared" si="37"/>
        <v>0</v>
      </c>
      <c r="J215" s="9"/>
      <c r="K215" s="15">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c r="B216" s="12" t="s">
        <v>162</v>
      </c>
      <c r="C216" s="12"/>
      <c r="D216" s="34"/>
      <c r="E216" s="27"/>
      <c r="F216" s="39"/>
      <c r="G216" s="40"/>
      <c r="H216" s="43"/>
      <c r="I216" s="42">
        <f t="shared" si="37"/>
        <v>0</v>
      </c>
      <c r="J216" s="9"/>
      <c r="K216" s="15">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c r="B217" s="12" t="s">
        <v>163</v>
      </c>
      <c r="C217" s="12"/>
      <c r="D217" s="34"/>
      <c r="E217" s="27"/>
      <c r="F217" s="39"/>
      <c r="G217" s="40"/>
      <c r="H217" s="43"/>
      <c r="I217" s="42">
        <f t="shared" si="37"/>
        <v>0</v>
      </c>
      <c r="J217" s="9"/>
      <c r="K217" s="15">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c r="B218" s="12" t="s">
        <v>227</v>
      </c>
      <c r="C218" s="12"/>
      <c r="D218" s="34"/>
      <c r="E218" s="27"/>
      <c r="F218" s="39"/>
      <c r="G218" s="40"/>
      <c r="H218" s="43"/>
      <c r="I218" s="42">
        <f t="shared" si="37"/>
        <v>0</v>
      </c>
      <c r="J218" s="9"/>
      <c r="K218" s="15">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c r="B219" s="12" t="s">
        <v>164</v>
      </c>
      <c r="C219" s="12"/>
      <c r="D219" s="34"/>
      <c r="E219" s="27"/>
      <c r="F219" s="39"/>
      <c r="G219" s="40"/>
      <c r="H219" s="43"/>
      <c r="I219" s="42">
        <f t="shared" si="37"/>
        <v>0</v>
      </c>
      <c r="J219" s="9"/>
      <c r="K219" s="15">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c r="B220" s="12" t="s">
        <v>165</v>
      </c>
      <c r="C220" s="12"/>
      <c r="D220" s="34"/>
      <c r="E220" s="27"/>
      <c r="F220" s="39"/>
      <c r="G220" s="40"/>
      <c r="H220" s="43"/>
      <c r="I220" s="42">
        <f t="shared" si="37"/>
        <v>0</v>
      </c>
      <c r="J220" s="9"/>
      <c r="K220" s="15">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c r="B221" s="12" t="s">
        <v>166</v>
      </c>
      <c r="C221" s="12"/>
      <c r="D221" s="34"/>
      <c r="E221" s="27"/>
      <c r="F221" s="39"/>
      <c r="G221" s="40"/>
      <c r="H221" s="43"/>
      <c r="I221" s="42">
        <f t="shared" si="37"/>
        <v>0</v>
      </c>
      <c r="J221" s="9"/>
      <c r="K221" s="15">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c r="B222" s="12" t="s">
        <v>167</v>
      </c>
      <c r="C222" s="12"/>
      <c r="D222" s="34"/>
      <c r="E222" s="27"/>
      <c r="F222" s="39"/>
      <c r="G222" s="40"/>
      <c r="H222" s="43"/>
      <c r="I222" s="42">
        <f t="shared" si="37"/>
        <v>0</v>
      </c>
      <c r="J222" s="9"/>
      <c r="K222" s="15">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c r="B223" s="12" t="s">
        <v>168</v>
      </c>
      <c r="C223" s="12"/>
      <c r="D223" s="34"/>
      <c r="E223" s="27"/>
      <c r="F223" s="39"/>
      <c r="G223" s="40"/>
      <c r="H223" s="43"/>
      <c r="I223" s="42">
        <f t="shared" si="37"/>
        <v>0</v>
      </c>
      <c r="J223" s="9"/>
      <c r="K223" s="15">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c r="B224" s="12" t="s">
        <v>169</v>
      </c>
      <c r="C224" s="12"/>
      <c r="D224" s="34"/>
      <c r="E224" s="27"/>
      <c r="F224" s="39"/>
      <c r="G224" s="40"/>
      <c r="H224" s="43"/>
      <c r="I224" s="42">
        <f t="shared" si="37"/>
        <v>0</v>
      </c>
      <c r="J224" s="9"/>
      <c r="K224" s="15">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c r="B225" s="12" t="s">
        <v>170</v>
      </c>
      <c r="C225" s="12"/>
      <c r="D225" s="34"/>
      <c r="E225" s="27"/>
      <c r="F225" s="39"/>
      <c r="G225" s="40"/>
      <c r="H225" s="43"/>
      <c r="I225" s="42">
        <f t="shared" si="37"/>
        <v>0</v>
      </c>
      <c r="J225" s="9"/>
      <c r="K225" s="15">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c r="B226" s="12" t="s">
        <v>171</v>
      </c>
      <c r="C226" s="12"/>
      <c r="D226" s="34"/>
      <c r="E226" s="27"/>
      <c r="F226" s="39"/>
      <c r="G226" s="40"/>
      <c r="H226" s="43"/>
      <c r="I226" s="42">
        <f t="shared" ref="I226:I227" si="39">D226*E226+F226*G226+H226</f>
        <v>0</v>
      </c>
      <c r="J226" s="9"/>
      <c r="K226" s="15">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c r="B227" s="12" t="s">
        <v>172</v>
      </c>
      <c r="C227" s="12"/>
      <c r="D227" s="34"/>
      <c r="E227" s="27"/>
      <c r="F227" s="39"/>
      <c r="G227" s="40"/>
      <c r="H227" s="43"/>
      <c r="I227" s="42">
        <f t="shared" si="39"/>
        <v>0</v>
      </c>
      <c r="J227" s="9"/>
      <c r="K227" s="15">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c r="B228" s="12"/>
      <c r="C228" s="12"/>
      <c r="D228" s="35"/>
      <c r="E228" s="12"/>
      <c r="F228" s="35"/>
      <c r="G228" s="12"/>
      <c r="H228" s="12"/>
      <c r="I228" s="10">
        <f>SUM(I212:I227)</f>
        <v>0</v>
      </c>
      <c r="J228" s="10">
        <f>SUM(J212:J227)</f>
        <v>0</v>
      </c>
      <c r="K228" s="15"/>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c r="B229" s="12"/>
      <c r="C229" s="12"/>
      <c r="D229" s="35"/>
      <c r="E229" s="12"/>
      <c r="F229" s="35"/>
      <c r="G229" s="12"/>
      <c r="H229" s="12"/>
      <c r="I229" s="14"/>
      <c r="J229" s="14"/>
      <c r="K229" s="15"/>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c r="B230" s="11" t="s">
        <v>173</v>
      </c>
      <c r="C230" s="11"/>
      <c r="D230" s="33"/>
      <c r="E230" s="11"/>
      <c r="F230" s="33"/>
      <c r="G230" s="11"/>
      <c r="H230" s="11"/>
      <c r="I230" s="12"/>
      <c r="J230" s="12"/>
      <c r="K230" s="12"/>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c r="B231" s="12" t="s">
        <v>174</v>
      </c>
      <c r="C231" s="12"/>
      <c r="D231" s="34"/>
      <c r="E231" s="27"/>
      <c r="F231" s="39"/>
      <c r="G231" s="40"/>
      <c r="H231" s="43"/>
      <c r="I231" s="42">
        <f>D231*E231+F231*G231+H231</f>
        <v>0</v>
      </c>
      <c r="J231" s="9"/>
      <c r="K231" s="15">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c r="B232" s="12" t="s">
        <v>175</v>
      </c>
      <c r="C232" s="12"/>
      <c r="D232" s="34"/>
      <c r="E232" s="27"/>
      <c r="F232" s="39"/>
      <c r="G232" s="40"/>
      <c r="H232" s="43"/>
      <c r="I232" s="42">
        <f t="shared" ref="I232:I243" si="41">D232*E232+F232*G232+H232</f>
        <v>0</v>
      </c>
      <c r="J232" s="9"/>
      <c r="K232" s="15">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c r="B233" s="13" t="s">
        <v>176</v>
      </c>
      <c r="C233" s="12"/>
      <c r="D233" s="34"/>
      <c r="E233" s="27"/>
      <c r="F233" s="39"/>
      <c r="G233" s="40"/>
      <c r="H233" s="43"/>
      <c r="I233" s="42">
        <f t="shared" si="41"/>
        <v>0</v>
      </c>
      <c r="J233" s="9"/>
      <c r="K233" s="15">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c r="B234" s="12" t="s">
        <v>177</v>
      </c>
      <c r="C234" s="12"/>
      <c r="D234" s="34"/>
      <c r="E234" s="27"/>
      <c r="F234" s="39"/>
      <c r="G234" s="40"/>
      <c r="H234" s="43"/>
      <c r="I234" s="42">
        <f t="shared" si="41"/>
        <v>0</v>
      </c>
      <c r="J234" s="9"/>
      <c r="K234" s="15">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c r="B235" s="12" t="s">
        <v>178</v>
      </c>
      <c r="C235" s="12"/>
      <c r="D235" s="34"/>
      <c r="E235" s="27"/>
      <c r="F235" s="39"/>
      <c r="G235" s="40"/>
      <c r="H235" s="43"/>
      <c r="I235" s="42">
        <f t="shared" si="41"/>
        <v>0</v>
      </c>
      <c r="J235" s="9"/>
      <c r="K235" s="15">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c r="B236" s="12" t="s">
        <v>179</v>
      </c>
      <c r="C236" s="12"/>
      <c r="D236" s="34"/>
      <c r="E236" s="27"/>
      <c r="F236" s="39"/>
      <c r="G236" s="40"/>
      <c r="H236" s="43"/>
      <c r="I236" s="42">
        <f t="shared" si="41"/>
        <v>0</v>
      </c>
      <c r="J236" s="9"/>
      <c r="K236" s="15">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c r="B237" s="12" t="s">
        <v>180</v>
      </c>
      <c r="C237" s="12"/>
      <c r="D237" s="34"/>
      <c r="E237" s="27"/>
      <c r="F237" s="39"/>
      <c r="G237" s="40"/>
      <c r="H237" s="43"/>
      <c r="I237" s="42">
        <f t="shared" si="41"/>
        <v>0</v>
      </c>
      <c r="J237" s="9"/>
      <c r="K237" s="15">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c r="B238" s="12" t="s">
        <v>228</v>
      </c>
      <c r="C238" s="12"/>
      <c r="D238" s="34"/>
      <c r="E238" s="27"/>
      <c r="F238" s="39"/>
      <c r="G238" s="40"/>
      <c r="H238" s="43"/>
      <c r="I238" s="42">
        <f t="shared" si="41"/>
        <v>0</v>
      </c>
      <c r="J238" s="9"/>
      <c r="K238" s="15">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c r="B239" s="12" t="s">
        <v>181</v>
      </c>
      <c r="C239" s="12"/>
      <c r="D239" s="34"/>
      <c r="E239" s="27"/>
      <c r="F239" s="39"/>
      <c r="G239" s="40"/>
      <c r="H239" s="43"/>
      <c r="I239" s="42">
        <f t="shared" si="41"/>
        <v>0</v>
      </c>
      <c r="J239" s="9"/>
      <c r="K239" s="15">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c r="B240" s="12" t="s">
        <v>182</v>
      </c>
      <c r="C240" s="12"/>
      <c r="D240" s="34"/>
      <c r="E240" s="27"/>
      <c r="F240" s="39"/>
      <c r="G240" s="40"/>
      <c r="H240" s="43"/>
      <c r="I240" s="42">
        <f t="shared" si="41"/>
        <v>0</v>
      </c>
      <c r="J240" s="9"/>
      <c r="K240" s="15">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c r="B241" s="12" t="s">
        <v>229</v>
      </c>
      <c r="C241" s="12"/>
      <c r="D241" s="34"/>
      <c r="E241" s="27"/>
      <c r="F241" s="39"/>
      <c r="G241" s="40"/>
      <c r="H241" s="43"/>
      <c r="I241" s="42">
        <f t="shared" si="41"/>
        <v>0</v>
      </c>
      <c r="J241" s="9"/>
      <c r="K241" s="15">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c r="B242" s="12" t="s">
        <v>183</v>
      </c>
      <c r="C242" s="12"/>
      <c r="D242" s="34"/>
      <c r="E242" s="27"/>
      <c r="F242" s="39"/>
      <c r="G242" s="40"/>
      <c r="H242" s="43"/>
      <c r="I242" s="42">
        <f t="shared" si="41"/>
        <v>0</v>
      </c>
      <c r="J242" s="9"/>
      <c r="K242" s="15">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c r="B243" s="12" t="s">
        <v>20</v>
      </c>
      <c r="C243" s="12"/>
      <c r="D243" s="34"/>
      <c r="E243" s="27"/>
      <c r="F243" s="39"/>
      <c r="G243" s="40"/>
      <c r="H243" s="43"/>
      <c r="I243" s="42">
        <f t="shared" si="41"/>
        <v>0</v>
      </c>
      <c r="J243" s="9"/>
      <c r="K243" s="15">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c r="B244" s="12"/>
      <c r="C244" s="12"/>
      <c r="D244" s="35"/>
      <c r="E244" s="12"/>
      <c r="F244" s="35"/>
      <c r="G244" s="12"/>
      <c r="H244" s="12"/>
      <c r="I244" s="10">
        <f>SUM(I231:I243)</f>
        <v>0</v>
      </c>
      <c r="J244" s="10">
        <f>SUM(J231:J243)</f>
        <v>0</v>
      </c>
      <c r="K244" s="15"/>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c r="B245" s="11" t="s">
        <v>184</v>
      </c>
      <c r="C245" s="11"/>
      <c r="D245" s="33"/>
      <c r="E245" s="11"/>
      <c r="F245" s="33"/>
      <c r="G245" s="11"/>
      <c r="H245" s="11"/>
      <c r="I245" s="12"/>
      <c r="J245" s="12"/>
      <c r="K245" s="12"/>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c r="B246" s="12" t="s">
        <v>185</v>
      </c>
      <c r="C246" s="12"/>
      <c r="D246" s="34"/>
      <c r="E246" s="27"/>
      <c r="F246" s="39"/>
      <c r="G246" s="40"/>
      <c r="H246" s="43"/>
      <c r="I246" s="42">
        <f>D246*E246+F246*G246+H246</f>
        <v>0</v>
      </c>
      <c r="J246" s="9"/>
      <c r="K246" s="15">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c r="B247" s="12" t="s">
        <v>186</v>
      </c>
      <c r="C247" s="12"/>
      <c r="D247" s="34"/>
      <c r="E247" s="27"/>
      <c r="F247" s="39"/>
      <c r="G247" s="40"/>
      <c r="H247" s="43"/>
      <c r="I247" s="42">
        <f t="shared" ref="I247:I251" si="43">D247*E247+F247*G247+H247</f>
        <v>0</v>
      </c>
      <c r="J247" s="9"/>
      <c r="K247" s="15">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c r="B248" s="13" t="s">
        <v>187</v>
      </c>
      <c r="C248" s="12"/>
      <c r="D248" s="34"/>
      <c r="E248" s="27"/>
      <c r="F248" s="39"/>
      <c r="G248" s="40"/>
      <c r="H248" s="43"/>
      <c r="I248" s="42">
        <f t="shared" si="43"/>
        <v>0</v>
      </c>
      <c r="J248" s="9"/>
      <c r="K248" s="15">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c r="B249" s="12" t="s">
        <v>188</v>
      </c>
      <c r="C249" s="12"/>
      <c r="D249" s="34"/>
      <c r="E249" s="27"/>
      <c r="F249" s="39"/>
      <c r="G249" s="40"/>
      <c r="H249" s="43"/>
      <c r="I249" s="42">
        <f t="shared" si="43"/>
        <v>0</v>
      </c>
      <c r="J249" s="9"/>
      <c r="K249" s="15">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c r="B250" s="12" t="s">
        <v>189</v>
      </c>
      <c r="C250" s="12"/>
      <c r="D250" s="34"/>
      <c r="E250" s="27"/>
      <c r="F250" s="39"/>
      <c r="G250" s="40"/>
      <c r="H250" s="43"/>
      <c r="I250" s="42">
        <f t="shared" si="43"/>
        <v>0</v>
      </c>
      <c r="J250" s="9"/>
      <c r="K250" s="15">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c r="B251" s="12" t="s">
        <v>20</v>
      </c>
      <c r="C251" s="12"/>
      <c r="D251" s="34"/>
      <c r="E251" s="27"/>
      <c r="F251" s="39"/>
      <c r="G251" s="40"/>
      <c r="H251" s="43"/>
      <c r="I251" s="42">
        <f t="shared" si="43"/>
        <v>0</v>
      </c>
      <c r="J251" s="9"/>
      <c r="K251" s="15">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c r="B252" s="12"/>
      <c r="C252" s="12"/>
      <c r="D252" s="35"/>
      <c r="E252" s="12"/>
      <c r="F252" s="35"/>
      <c r="G252" s="12"/>
      <c r="H252" s="12"/>
      <c r="I252" s="10">
        <f>SUM(I246:I251)</f>
        <v>0</v>
      </c>
      <c r="J252" s="10">
        <f>SUM(J246:J251)</f>
        <v>0</v>
      </c>
      <c r="K252" s="15"/>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c r="B253" s="11" t="s">
        <v>190</v>
      </c>
      <c r="C253" s="11"/>
      <c r="D253" s="33"/>
      <c r="E253" s="11"/>
      <c r="F253" s="33"/>
      <c r="G253" s="11"/>
      <c r="H253" s="11"/>
      <c r="I253" s="12"/>
      <c r="J253" s="12"/>
      <c r="K253" s="12"/>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c r="B254" s="12" t="s">
        <v>191</v>
      </c>
      <c r="C254" s="12"/>
      <c r="D254" s="34"/>
      <c r="E254" s="27"/>
      <c r="F254" s="39"/>
      <c r="G254" s="40"/>
      <c r="H254" s="43"/>
      <c r="I254" s="42">
        <f>D254*E254+F254*G254+H254</f>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c r="B255" s="12" t="s">
        <v>192</v>
      </c>
      <c r="C255" s="12"/>
      <c r="D255" s="34"/>
      <c r="E255" s="27"/>
      <c r="F255" s="39"/>
      <c r="G255" s="40"/>
      <c r="H255" s="43"/>
      <c r="I255" s="42">
        <f t="shared" ref="I255:I259" si="45">D255*E255+F255*G255+H255</f>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c r="B256" s="13" t="s">
        <v>193</v>
      </c>
      <c r="C256" s="12"/>
      <c r="D256" s="34"/>
      <c r="E256" s="27"/>
      <c r="F256" s="39"/>
      <c r="G256" s="40"/>
      <c r="H256" s="43"/>
      <c r="I256" s="42">
        <f t="shared" si="45"/>
        <v>0</v>
      </c>
      <c r="J256" s="9"/>
      <c r="K256" s="15">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c r="B257" s="12" t="s">
        <v>194</v>
      </c>
      <c r="C257" s="12"/>
      <c r="D257" s="34"/>
      <c r="E257" s="27"/>
      <c r="F257" s="39"/>
      <c r="G257" s="40"/>
      <c r="H257" s="43"/>
      <c r="I257" s="42">
        <f t="shared" si="45"/>
        <v>0</v>
      </c>
      <c r="J257" s="9"/>
      <c r="K257" s="15">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c r="B258" s="12" t="s">
        <v>195</v>
      </c>
      <c r="C258" s="12"/>
      <c r="D258" s="34"/>
      <c r="E258" s="27"/>
      <c r="F258" s="39"/>
      <c r="G258" s="40"/>
      <c r="H258" s="43"/>
      <c r="I258" s="42">
        <f t="shared" si="45"/>
        <v>0</v>
      </c>
      <c r="J258" s="9"/>
      <c r="K258" s="15">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c r="B259" s="12" t="s">
        <v>196</v>
      </c>
      <c r="C259" s="12"/>
      <c r="D259" s="34"/>
      <c r="E259" s="27"/>
      <c r="F259" s="39"/>
      <c r="G259" s="40"/>
      <c r="H259" s="43"/>
      <c r="I259" s="42">
        <f t="shared" si="45"/>
        <v>0</v>
      </c>
      <c r="J259" s="9"/>
      <c r="K259" s="15">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c r="B260" s="12" t="s">
        <v>20</v>
      </c>
      <c r="C260" s="12"/>
      <c r="D260" s="34"/>
      <c r="E260" s="27"/>
      <c r="F260" s="39"/>
      <c r="G260" s="40"/>
      <c r="H260" s="43"/>
      <c r="I260" s="42">
        <f t="shared" ref="I260" si="47">D260*E260+F260*G260+H260</f>
        <v>0</v>
      </c>
      <c r="J260" s="9"/>
      <c r="K260" s="15">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c r="B261" s="12"/>
      <c r="C261" s="12"/>
      <c r="D261" s="35"/>
      <c r="E261" s="12"/>
      <c r="F261" s="35"/>
      <c r="G261" s="12"/>
      <c r="H261" s="12"/>
      <c r="I261" s="10">
        <f>SUM(I254:I260)</f>
        <v>0</v>
      </c>
      <c r="J261" s="10">
        <f>SUM(J254:J260)</f>
        <v>0</v>
      </c>
      <c r="K261" s="15"/>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c r="B262" s="11"/>
      <c r="C262" s="11"/>
      <c r="D262" s="33"/>
      <c r="E262" s="11"/>
      <c r="F262" s="33"/>
      <c r="G262" s="11"/>
      <c r="H262" s="11"/>
      <c r="I262" s="12"/>
      <c r="J262" s="12"/>
      <c r="K262" s="12"/>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16" customFormat="1" ht="35" customHeight="1">
      <c r="B263" s="18" t="s">
        <v>11</v>
      </c>
      <c r="C263" s="18"/>
      <c r="D263" s="37"/>
      <c r="E263" s="18"/>
      <c r="F263" s="37"/>
      <c r="G263" s="18"/>
      <c r="H263" s="18"/>
      <c r="I263" s="19">
        <f>SUM(I261,I252,I244,I228,I210,I203,I191,I178,I162,I150,I137,I120,I106,I97,I77,I56,I46,I35,I19)</f>
        <v>0</v>
      </c>
      <c r="J263" s="19">
        <f>SUM(J261,J252,J244,J228,J210,J203,J191,J178,J162,J150,J137,J120,J106,J97,J77,J56,J46,J35,J19)</f>
        <v>0</v>
      </c>
      <c r="K263" s="18"/>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row>
    <row r="264" spans="1:47">
      <c r="A264" s="1"/>
      <c r="B264" s="1"/>
      <c r="C264" s="1"/>
      <c r="D264" s="38"/>
      <c r="E264" s="1"/>
      <c r="F264" s="38"/>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c r="B265" s="48" t="s">
        <v>197</v>
      </c>
      <c r="C265" s="48"/>
      <c r="D265" s="48"/>
      <c r="E265" s="48"/>
      <c r="F265" s="48"/>
      <c r="G265" s="48"/>
      <c r="H265" s="48"/>
      <c r="I265" s="48"/>
      <c r="J265" s="48"/>
      <c r="K265" s="48"/>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4">
    <mergeCell ref="B265:K265"/>
    <mergeCell ref="D6:E6"/>
    <mergeCell ref="F6:G6"/>
    <mergeCell ref="B2:I2"/>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25" right="0.25" top="0.75" bottom="0.75" header="0.3" footer="0.3"/>
  <pageSetup scale="74"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8" customHeight="1">
      <c r="B2" s="2"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Budget</vt:lpstr>
      <vt:lpstr>- Disclaimer -</vt:lpstr>
      <vt:lpstr>'Construction 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2022-01-26T01:34:40Z</cp:lastPrinted>
  <dcterms:created xsi:type="dcterms:W3CDTF">2015-10-13T21:42:08Z</dcterms:created>
  <dcterms:modified xsi:type="dcterms:W3CDTF">2024-03-13T21:47:31Z</dcterms:modified>
</cp:coreProperties>
</file>