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heatherkey/Desktop/Free Annual Marketing Report Templates/"/>
    </mc:Choice>
  </mc:AlternateContent>
  <xr:revisionPtr revIDLastSave="0" documentId="13_ncr:1_{EE82AB3B-8C8D-E048-8FA1-DA6D0F67C2E4}" xr6:coauthVersionLast="47" xr6:coauthVersionMax="47" xr10:uidLastSave="{00000000-0000-0000-0000-000000000000}"/>
  <bookViews>
    <workbookView xWindow="48120" yWindow="0" windowWidth="26140" windowHeight="21600" xr2:uid="{E541B127-637D-A144-98F8-4C1956397419}"/>
  </bookViews>
  <sheets>
    <sheet name="EXAMPLE Year-End Marketing Rep" sheetId="5" r:id="rId1"/>
    <sheet name="BLANK Year-End Marketing Report" sheetId="1" r:id="rId2"/>
    <sheet name="- Disclaimer -" sheetId="2" r:id="rId3"/>
  </sheets>
  <externalReferences>
    <externalReference r:id="rId4"/>
  </externalReferences>
  <definedNames>
    <definedName name="_xlnm.Print_Area" localSheetId="1">'BLANK Year-End Marketing Report'!$B$2:$AD$35</definedName>
    <definedName name="_xlnm.Print_Area" localSheetId="0">'EXAMPLE Year-End Marketing Rep'!$B$2:$AD$35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5" l="1"/>
  <c r="N36" i="5"/>
  <c r="Z35" i="5"/>
  <c r="M36" i="5"/>
  <c r="Y35" i="5"/>
  <c r="L36" i="5"/>
  <c r="X35" i="5"/>
  <c r="K36" i="5"/>
  <c r="W35" i="5"/>
  <c r="J36" i="5"/>
  <c r="V35" i="5"/>
  <c r="I36" i="5"/>
  <c r="U35" i="5"/>
  <c r="H36" i="5"/>
  <c r="T35" i="5"/>
  <c r="G36" i="5"/>
  <c r="S35" i="5"/>
  <c r="F36" i="5"/>
  <c r="R35" i="5"/>
  <c r="E36" i="5"/>
  <c r="Q35" i="5"/>
  <c r="D36" i="5"/>
  <c r="P35" i="5"/>
  <c r="C36" i="5"/>
  <c r="AG24" i="5"/>
  <c r="AG25" i="5"/>
  <c r="AG26" i="5"/>
  <c r="AG27" i="5"/>
  <c r="AG28" i="5"/>
  <c r="AG29" i="5"/>
  <c r="AG30" i="5"/>
  <c r="AG31" i="5"/>
  <c r="AG35" i="5"/>
  <c r="AF35" i="5"/>
  <c r="AE35" i="5"/>
  <c r="AC35" i="5"/>
  <c r="AD35" i="5"/>
  <c r="AB24" i="5"/>
  <c r="AB25" i="5"/>
  <c r="AB26" i="5"/>
  <c r="AB27" i="5"/>
  <c r="AB28" i="5"/>
  <c r="AB29" i="5"/>
  <c r="AB30" i="5"/>
  <c r="AB31" i="5"/>
  <c r="AB35" i="5"/>
  <c r="O24" i="5"/>
  <c r="O25" i="5"/>
  <c r="O26" i="5"/>
  <c r="O27" i="5"/>
  <c r="O28" i="5"/>
  <c r="O29" i="5"/>
  <c r="O30" i="5"/>
  <c r="O31" i="5"/>
  <c r="O35" i="5"/>
  <c r="N35" i="5"/>
  <c r="M35" i="5"/>
  <c r="L35" i="5"/>
  <c r="K35" i="5"/>
  <c r="J35" i="5"/>
  <c r="I35" i="5"/>
  <c r="H35" i="5"/>
  <c r="G35" i="5"/>
  <c r="F35" i="5"/>
  <c r="E35" i="5"/>
  <c r="D35" i="5"/>
  <c r="C35" i="5"/>
  <c r="AD31" i="5"/>
  <c r="AD30" i="5"/>
  <c r="AD29" i="5"/>
  <c r="AD28" i="5"/>
  <c r="AD27" i="5"/>
  <c r="AD26" i="5"/>
  <c r="AD25" i="5"/>
  <c r="AD24" i="5"/>
  <c r="B19" i="5"/>
  <c r="C17" i="5"/>
  <c r="C16" i="5"/>
  <c r="B13" i="5"/>
  <c r="B10" i="5"/>
  <c r="B7" i="5"/>
  <c r="B4" i="5"/>
  <c r="AG24" i="1"/>
  <c r="AG25" i="1"/>
  <c r="AG26" i="1"/>
  <c r="AG27" i="1"/>
  <c r="AG28" i="1"/>
  <c r="AG29" i="1"/>
  <c r="AG30" i="1"/>
  <c r="AG31" i="1"/>
  <c r="AG35" i="1"/>
  <c r="B19" i="1"/>
  <c r="AF35" i="1"/>
  <c r="C17" i="1"/>
  <c r="AE35" i="1"/>
  <c r="C16" i="1"/>
  <c r="AC35" i="1"/>
  <c r="AD35" i="1"/>
  <c r="AD30" i="1"/>
  <c r="AD31" i="1"/>
  <c r="AD25" i="1"/>
  <c r="AD26" i="1"/>
  <c r="AD27" i="1"/>
  <c r="AD28" i="1"/>
  <c r="AD29" i="1"/>
  <c r="AD24" i="1"/>
  <c r="B4" i="1"/>
  <c r="B13" i="1"/>
  <c r="O24" i="1"/>
  <c r="O25" i="1"/>
  <c r="O26" i="1"/>
  <c r="O27" i="1"/>
  <c r="O28" i="1"/>
  <c r="O29" i="1"/>
  <c r="O30" i="1"/>
  <c r="O31" i="1"/>
  <c r="O35" i="1"/>
  <c r="AB24" i="1"/>
  <c r="AB25" i="1"/>
  <c r="AB26" i="1"/>
  <c r="AB27" i="1"/>
  <c r="AB28" i="1"/>
  <c r="AB29" i="1"/>
  <c r="AB30" i="1"/>
  <c r="AB31" i="1"/>
  <c r="AB35" i="1"/>
  <c r="Q35" i="1"/>
  <c r="D36" i="1"/>
  <c r="D35" i="1"/>
  <c r="R35" i="1"/>
  <c r="E36" i="1"/>
  <c r="E35" i="1"/>
  <c r="S35" i="1"/>
  <c r="F36" i="1"/>
  <c r="F35" i="1"/>
  <c r="T35" i="1"/>
  <c r="G36" i="1"/>
  <c r="G35" i="1"/>
  <c r="U35" i="1"/>
  <c r="H36" i="1"/>
  <c r="H35" i="1"/>
  <c r="V35" i="1"/>
  <c r="I36" i="1"/>
  <c r="I35" i="1"/>
  <c r="W35" i="1"/>
  <c r="J36" i="1"/>
  <c r="J35" i="1"/>
  <c r="X35" i="1"/>
  <c r="K36" i="1"/>
  <c r="K35" i="1"/>
  <c r="Y35" i="1"/>
  <c r="L36" i="1"/>
  <c r="L35" i="1"/>
  <c r="Z35" i="1"/>
  <c r="M36" i="1"/>
  <c r="M35" i="1"/>
  <c r="AA35" i="1"/>
  <c r="N36" i="1"/>
  <c r="N35" i="1"/>
  <c r="P35" i="1"/>
  <c r="C36" i="1"/>
  <c r="C35" i="1"/>
  <c r="B10" i="1"/>
  <c r="B7" i="1"/>
</calcChain>
</file>

<file path=xl/sharedStrings.xml><?xml version="1.0" encoding="utf-8"?>
<sst xmlns="http://schemas.openxmlformats.org/spreadsheetml/2006/main" count="179" uniqueCount="42">
  <si>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</si>
  <si>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</si>
  <si>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</si>
  <si>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CLICKS</t>
  </si>
  <si>
    <t>IMPRESSIONS</t>
  </si>
  <si>
    <t>CAMPAIGN 1</t>
  </si>
  <si>
    <t>CAMPAIGN 2</t>
  </si>
  <si>
    <t>CAMPAIGN 3</t>
  </si>
  <si>
    <t>CAMPAIGN 4</t>
  </si>
  <si>
    <t>CAMPAIGN 5</t>
  </si>
  <si>
    <t>OVERALL</t>
  </si>
  <si>
    <t>CAMPAIGN DATA</t>
  </si>
  <si>
    <t xml:space="preserve">User to enter information in the table below, completing non-shaded cells only. 
Dashboard data and charts will automatically populate. </t>
  </si>
  <si>
    <t>YTD IMPRESSIONS</t>
  </si>
  <si>
    <t>CAMPAIGN 6</t>
  </si>
  <si>
    <t>CAMPAIGN 7</t>
  </si>
  <si>
    <t>CAMPAIGN 8</t>
  </si>
  <si>
    <t>IMPRESSIONS BY MONTH</t>
  </si>
  <si>
    <t>JAN</t>
  </si>
  <si>
    <t>FEB</t>
  </si>
  <si>
    <t>MAR</t>
  </si>
  <si>
    <t>APR</t>
  </si>
  <si>
    <t>MAY</t>
  </si>
  <si>
    <t>JUN</t>
  </si>
  <si>
    <t>JUL</t>
  </si>
  <si>
    <t>AUG</t>
  </si>
  <si>
    <t>SEP</t>
  </si>
  <si>
    <t>OCT</t>
  </si>
  <si>
    <t>NOV</t>
  </si>
  <si>
    <t>DEC</t>
  </si>
  <si>
    <t>CLICKS BY MONTH</t>
  </si>
  <si>
    <t>YTD CLICKS</t>
  </si>
  <si>
    <t>TOTAL ACQUISITIONS</t>
  </si>
  <si>
    <t>COST PER ACQUISITION</t>
  </si>
  <si>
    <t>ACQUISITIONS</t>
  </si>
  <si>
    <t>COST PER ACQUISITION (TOTAL)</t>
  </si>
  <si>
    <t>TOTAL BUDGET</t>
  </si>
  <si>
    <t>TOTAL SPENT</t>
  </si>
  <si>
    <t>TOTAL PROFIT</t>
  </si>
  <si>
    <t>SUMMARY</t>
  </si>
  <si>
    <t xml:space="preserve">END-OF-YEAR MARKETING REPORT TEMPLATE </t>
  </si>
  <si>
    <t>END-OF-YEAR MARKETING REPORT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</si>
</sst>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b/>
      <sz val="28"/>
      <color theme="1" tint="0.34998626667073579"/>
      <name val="Century Gothic"/>
      <family val="1"/>
    </font>
    <font>
      <sz val="12"/>
      <color theme="1"/>
      <name val="Century Gothic"/>
      <family val="2"/>
    </font>
    <font>
      <sz val="11"/>
      <color theme="1"/>
      <name val="Century Gothic"/>
      <family val="2"/>
    </font>
    <font>
      <b/>
      <sz val="12"/>
      <color theme="0"/>
      <name val="Century Gothic"/>
      <family val="2"/>
    </font>
    <font>
      <sz val="36"/>
      <color theme="0"/>
      <name val="Century Gothic"/>
      <family val="2"/>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mediumDashed">
        <color rgb="FF00A598"/>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3" fontId="9" fillId="5" borderId="2" xfId="1"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0" fontId="15" fillId="0" borderId="0" xfId="0" applyFont="1" applyAlignment="1">
      <alignment wrapText="1"/>
    </xf>
    <xf numFmtId="0" fontId="7" fillId="0" borderId="0" xfId="4" applyFont="1" applyFill="1" applyAlignment="1">
      <alignment vertical="center"/>
    </xf>
    <xf numFmtId="3" fontId="9" fillId="6"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3" fontId="9" fillId="8" borderId="2" xfId="1" applyNumberFormat="1" applyFont="1" applyFill="1" applyBorder="1" applyAlignment="1">
      <alignment horizontal="center" vertical="center"/>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9"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0" fontId="22" fillId="2" borderId="0" xfId="0" applyFont="1" applyFill="1" applyAlignment="1">
      <alignment vertical="center"/>
    </xf>
    <xf numFmtId="0" fontId="15" fillId="0" borderId="0" xfId="0" applyFont="1" applyAlignment="1">
      <alignment horizontal="center"/>
    </xf>
    <xf numFmtId="165" fontId="16" fillId="0" borderId="0" xfId="5" applyNumberFormat="1" applyFont="1" applyFill="1" applyBorder="1" applyAlignment="1">
      <alignment horizontal="center" vertical="center"/>
    </xf>
    <xf numFmtId="3" fontId="16" fillId="0" borderId="0" xfId="0" applyNumberFormat="1" applyFont="1" applyAlignment="1">
      <alignment horizontal="center" vertical="center"/>
    </xf>
    <xf numFmtId="10" fontId="16" fillId="0" borderId="0" xfId="2" applyNumberFormat="1" applyFont="1" applyFill="1" applyBorder="1" applyAlignment="1">
      <alignment horizontal="center" vertical="center"/>
    </xf>
    <xf numFmtId="165" fontId="23" fillId="15" borderId="2" xfId="0" applyNumberFormat="1" applyFont="1" applyFill="1" applyBorder="1" applyAlignment="1">
      <alignment horizontal="center" vertical="center"/>
    </xf>
    <xf numFmtId="165" fontId="24" fillId="5" borderId="2" xfId="0" applyNumberFormat="1" applyFont="1" applyFill="1" applyBorder="1" applyAlignment="1">
      <alignment horizontal="center" vertical="center"/>
    </xf>
    <xf numFmtId="0" fontId="15" fillId="0" borderId="8" xfId="0" applyFont="1" applyBorder="1" applyAlignment="1">
      <alignment horizontal="center" wrapText="1"/>
    </xf>
    <xf numFmtId="165" fontId="16" fillId="0" borderId="8" xfId="0" applyNumberFormat="1" applyFont="1" applyBorder="1" applyAlignment="1">
      <alignment horizontal="center" vertical="center"/>
    </xf>
    <xf numFmtId="0" fontId="0" fillId="0" borderId="8" xfId="0" applyBorder="1"/>
    <xf numFmtId="0" fontId="15"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165" fontId="9" fillId="1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0" fontId="0" fillId="2" borderId="0" xfId="0" applyFill="1"/>
    <xf numFmtId="164" fontId="19" fillId="2" borderId="0" xfId="2" applyNumberFormat="1" applyFont="1" applyFill="1" applyBorder="1" applyAlignment="1">
      <alignment horizontal="center" vertical="center"/>
    </xf>
    <xf numFmtId="3" fontId="16"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xf>
    <xf numFmtId="3" fontId="16" fillId="2" borderId="0" xfId="0" applyNumberFormat="1" applyFont="1" applyFill="1" applyAlignment="1">
      <alignment vertical="center" wrapText="1"/>
    </xf>
    <xf numFmtId="0" fontId="21" fillId="13" borderId="0" xfId="0" applyFont="1" applyFill="1" applyAlignment="1">
      <alignment horizontal="right" vertical="center" wrapText="1" indent="1"/>
    </xf>
    <xf numFmtId="164" fontId="26" fillId="0" borderId="0" xfId="0" applyNumberFormat="1" applyFont="1" applyAlignment="1">
      <alignment horizontal="center" vertical="center"/>
    </xf>
    <xf numFmtId="0" fontId="14" fillId="2" borderId="0" xfId="0" applyFont="1" applyFill="1" applyAlignment="1">
      <alignment horizontal="left"/>
    </xf>
    <xf numFmtId="164" fontId="26" fillId="13" borderId="3" xfId="0" applyNumberFormat="1" applyFont="1" applyFill="1" applyBorder="1" applyAlignment="1">
      <alignment horizontal="center" vertical="center"/>
    </xf>
    <xf numFmtId="0" fontId="20" fillId="10" borderId="0" xfId="0" applyFont="1" applyFill="1" applyAlignment="1">
      <alignment horizontal="left" vertical="top" wrapText="1"/>
    </xf>
    <xf numFmtId="0" fontId="20" fillId="10" borderId="6" xfId="0" applyFont="1" applyFill="1" applyBorder="1" applyAlignment="1">
      <alignment horizontal="left" vertical="top" wrapText="1"/>
    </xf>
    <xf numFmtId="3" fontId="19" fillId="10" borderId="3" xfId="0" applyNumberFormat="1" applyFont="1" applyFill="1" applyBorder="1" applyAlignment="1">
      <alignment horizontal="center" vertical="center"/>
    </xf>
    <xf numFmtId="3" fontId="19" fillId="10" borderId="5" xfId="0" applyNumberFormat="1" applyFont="1" applyFill="1" applyBorder="1" applyAlignment="1">
      <alignment horizontal="center" vertical="center"/>
    </xf>
    <xf numFmtId="0" fontId="20" fillId="11" borderId="0" xfId="0" applyFont="1" applyFill="1" applyAlignment="1">
      <alignment horizontal="left" vertical="top" wrapText="1"/>
    </xf>
    <xf numFmtId="0" fontId="20" fillId="11" borderId="6" xfId="0" applyFont="1" applyFill="1" applyBorder="1" applyAlignment="1">
      <alignment horizontal="left" vertical="top" wrapText="1"/>
    </xf>
    <xf numFmtId="3" fontId="19" fillId="11" borderId="3" xfId="0" applyNumberFormat="1" applyFont="1" applyFill="1" applyBorder="1" applyAlignment="1">
      <alignment horizontal="center" vertical="center"/>
    </xf>
    <xf numFmtId="3" fontId="19" fillId="11" borderId="5" xfId="0" applyNumberFormat="1" applyFont="1" applyFill="1" applyBorder="1" applyAlignment="1">
      <alignment horizontal="center" vertical="center"/>
    </xf>
    <xf numFmtId="0" fontId="20" fillId="12" borderId="0" xfId="0" applyFont="1" applyFill="1" applyAlignment="1">
      <alignment horizontal="left" vertical="top" wrapText="1"/>
    </xf>
    <xf numFmtId="0" fontId="20" fillId="12" borderId="6" xfId="0" applyFont="1" applyFill="1" applyBorder="1" applyAlignment="1">
      <alignment horizontal="left" vertical="top" wrapText="1"/>
    </xf>
    <xf numFmtId="3" fontId="19" fillId="12" borderId="3" xfId="0" applyNumberFormat="1" applyFont="1" applyFill="1" applyBorder="1" applyAlignment="1">
      <alignment horizontal="center" vertical="center"/>
    </xf>
    <xf numFmtId="3" fontId="19" fillId="12" borderId="5" xfId="0" applyNumberFormat="1" applyFont="1" applyFill="1" applyBorder="1" applyAlignment="1">
      <alignment horizontal="center" vertical="center"/>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4" fontId="19" fillId="14" borderId="3" xfId="2" applyNumberFormat="1" applyFont="1" applyFill="1" applyBorder="1" applyAlignment="1">
      <alignment horizontal="center" vertical="center"/>
    </xf>
    <xf numFmtId="164" fontId="19" fillId="14" borderId="5" xfId="2" applyNumberFormat="1" applyFont="1" applyFill="1" applyBorder="1" applyAlignment="1">
      <alignment horizontal="center" vertical="center"/>
    </xf>
    <xf numFmtId="164" fontId="25" fillId="13" borderId="0" xfId="0" applyNumberFormat="1" applyFont="1" applyFill="1" applyAlignment="1">
      <alignment horizontal="center" vertical="center" wrapText="1"/>
    </xf>
    <xf numFmtId="164" fontId="25" fillId="13" borderId="6" xfId="0" applyNumberFormat="1"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7" fillId="2" borderId="0" xfId="0" applyFont="1" applyFill="1" applyAlignment="1">
      <alignment horizontal="left" vertical="top" wrapText="1"/>
    </xf>
    <xf numFmtId="0" fontId="27" fillId="3" borderId="0" xfId="4" applyFont="1" applyFill="1" applyAlignment="1">
      <alignment horizontal="center" vertical="center"/>
    </xf>
    <xf numFmtId="0" fontId="27" fillId="0" borderId="0" xfId="4" applyFont="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00A598"/>
      <color rgb="FF00AABF"/>
      <color rgb="FFB2C9FF"/>
      <color rgb="FF6781D2"/>
      <color rgb="FF1238A8"/>
      <color rgb="FF3B5BBD"/>
      <color rgb="FF5B72BD"/>
      <color rgb="FF6CD4D9"/>
      <color rgb="FF00F4E1"/>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'EXAMPLE Year-End Marketing Rep'!$AD$23</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8790-4A6B-A4BC-A3666E6DE23C}"/>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8790-4A6B-A4BC-A3666E6DE23C}"/>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8790-4A6B-A4BC-A3666E6DE23C}"/>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8790-4A6B-A4BC-A3666E6DE23C}"/>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8790-4A6B-A4BC-A3666E6DE23C}"/>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8790-4A6B-A4BC-A3666E6DE23C}"/>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8790-4A6B-A4BC-A3666E6DE23C}"/>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8790-4A6B-A4BC-A3666E6DE23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Year-End Marketing Rep'!$B$24:$B$31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'EXAMPLE Year-End Marketing Rep'!$AD$24:$AD$31</c:f>
              <c:numCache>
                <c:formatCode>"$"#,##0</c:formatCode>
                <c:ptCount val="8"/>
                <c:pt idx="0">
                  <c:v>120</c:v>
                </c:pt>
                <c:pt idx="1">
                  <c:v>45.445652173913047</c:v>
                </c:pt>
                <c:pt idx="2">
                  <c:v>242.45569620253164</c:v>
                </c:pt>
                <c:pt idx="3">
                  <c:v>35.603658536585364</c:v>
                </c:pt>
                <c:pt idx="4">
                  <c:v>26.634382566585955</c:v>
                </c:pt>
                <c:pt idx="5">
                  <c:v>84.5</c:v>
                </c:pt>
                <c:pt idx="6">
                  <c:v>85.910958904109592</c:v>
                </c:pt>
                <c:pt idx="7">
                  <c:v>236.46913580246914</c:v>
                </c:pt>
              </c:numCache>
            </c:numRef>
          </c:val>
          <c:extLst>
            <c:ext xmlns:c16="http://schemas.microsoft.com/office/drawing/2014/chart" uri="{C3380CC4-5D6E-409C-BE32-E72D297353CC}">
              <c16:uniqueId val="{00000010-8790-4A6B-A4BC-A3666E6DE23C}"/>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Rep'!$B$31</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C59-42EE-A672-BACE02EC5CB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C59-42EE-A672-BACE02EC5CB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C59-42EE-A672-BACE02EC5CB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Rep'!$AE$31:$AG$31</c:f>
              <c:numCache>
                <c:formatCode>"$"#,##0</c:formatCode>
                <c:ptCount val="3"/>
                <c:pt idx="0">
                  <c:v>22000</c:v>
                </c:pt>
                <c:pt idx="1">
                  <c:v>19154</c:v>
                </c:pt>
                <c:pt idx="2">
                  <c:v>2846</c:v>
                </c:pt>
              </c:numCache>
            </c:numRef>
          </c:val>
          <c:extLst>
            <c:ext xmlns:c16="http://schemas.microsoft.com/office/drawing/2014/chart" uri="{C3380CC4-5D6E-409C-BE32-E72D297353CC}">
              <c16:uniqueId val="{00000006-AC59-42EE-A672-BACE02EC5CB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'BLANK Year-End Marketing Report'!$AD$23</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E9E9-1243-BFFE-8786A9C2CF90}"/>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E9E9-1243-BFFE-8786A9C2CF90}"/>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E9E9-1243-BFFE-8786A9C2CF90}"/>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E9E9-1243-BFFE-8786A9C2CF90}"/>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E9E9-1243-BFFE-8786A9C2CF90}"/>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E9E9-1243-BFFE-8786A9C2CF90}"/>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E9E9-1243-BFFE-8786A9C2CF90}"/>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E9E9-1243-BFFE-8786A9C2CF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Year-End Marketing Report'!$B$24:$B$31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'BLANK Year-End Marketing Report'!$AD$24:$AD$31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529-7844-9024-C03D43F3DFEB}"/>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'BLANK Year-End Marketing Report'!$AC$23</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Year-End Marketing Report'!$B$24:$B$31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'BLANK Year-End Marketing Report'!$AC$24:$AC$31</c:f>
              <c:numCache>
                <c:formatCode>General</c:formatCode>
                <c:ptCount val="8"/>
              </c:numCache>
            </c:numRef>
          </c:val>
          <c:extLst>
            <c:ext xmlns:c16="http://schemas.microsoft.com/office/drawing/2014/chart" uri="{C3380CC4-5D6E-409C-BE32-E72D297353CC}">
              <c16:uniqueId val="{00000000-758E-8441-B6FB-34E0B6E57AAD}"/>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Report'!$B$24</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5D5-49CD-8BC9-A143F8BDCBF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5D5-49CD-8BC9-A143F8BDCBF9}"/>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5D5-49CD-8BC9-A143F8BDCB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Report'!$AE$24,'BLANK Year-End Marketing Report'!$AF$24,'BLANK Year-End Marketing Report'!$AG$24)</c:f>
              <c:numCache>
                <c:formatCode>"$"#,##0</c:formatCode>
                <c:ptCount val="3"/>
                <c:pt idx="2">
                  <c:v>0</c:v>
                </c:pt>
              </c:numCache>
            </c:numRef>
          </c:val>
          <c:extLst>
            <c:ext xmlns:c16="http://schemas.microsoft.com/office/drawing/2014/chart" uri="{C3380CC4-5D6E-409C-BE32-E72D297353CC}">
              <c16:uniqueId val="{00000000-5BCC-43E6-9BEE-A1005054E5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Report'!$B$25</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A96-4076-B66C-2D043A855DA6}"/>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A96-4076-B66C-2D043A855DA6}"/>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A96-4076-B66C-2D043A855DA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Report'!$AE$25:$AG$25</c:f>
              <c:numCache>
                <c:formatCode>"$"#,##0</c:formatCode>
                <c:ptCount val="3"/>
                <c:pt idx="2">
                  <c:v>0</c:v>
                </c:pt>
              </c:numCache>
            </c:numRef>
          </c:val>
          <c:extLst>
            <c:ext xmlns:c16="http://schemas.microsoft.com/office/drawing/2014/chart" uri="{C3380CC4-5D6E-409C-BE32-E72D297353CC}">
              <c16:uniqueId val="{00000006-DA96-4076-B66C-2D043A855D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Report'!$B$26</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ADB-40A6-8ED9-2C9C546048D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ADB-40A6-8ED9-2C9C546048D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ADB-40A6-8ED9-2C9C546048D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Report'!$AE$26:$AG$26</c:f>
              <c:numCache>
                <c:formatCode>"$"#,##0</c:formatCode>
                <c:ptCount val="3"/>
                <c:pt idx="2">
                  <c:v>0</c:v>
                </c:pt>
              </c:numCache>
            </c:numRef>
          </c:val>
          <c:extLst>
            <c:ext xmlns:c16="http://schemas.microsoft.com/office/drawing/2014/chart" uri="{C3380CC4-5D6E-409C-BE32-E72D297353CC}">
              <c16:uniqueId val="{00000006-CADB-40A6-8ED9-2C9C546048D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Report'!$B$27</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E662-4640-B0CD-A49F873AD0F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E662-4640-B0CD-A49F873AD0F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E662-4640-B0CD-A49F873AD0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Report'!$AE$27:$AG$27</c:f>
              <c:numCache>
                <c:formatCode>"$"#,##0</c:formatCode>
                <c:ptCount val="3"/>
                <c:pt idx="2">
                  <c:v>0</c:v>
                </c:pt>
              </c:numCache>
            </c:numRef>
          </c:val>
          <c:extLst>
            <c:ext xmlns:c16="http://schemas.microsoft.com/office/drawing/2014/chart" uri="{C3380CC4-5D6E-409C-BE32-E72D297353CC}">
              <c16:uniqueId val="{00000006-E662-4640-B0CD-A49F873AD0F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Report'!$B$28</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524-4DAE-8EE6-283D095BA04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524-4DAE-8EE6-283D095BA04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524-4DAE-8EE6-283D095BA0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Report'!$AE$28:$AG$28</c:f>
              <c:numCache>
                <c:formatCode>"$"#,##0</c:formatCode>
                <c:ptCount val="3"/>
                <c:pt idx="2">
                  <c:v>0</c:v>
                </c:pt>
              </c:numCache>
            </c:numRef>
          </c:val>
          <c:extLst>
            <c:ext xmlns:c16="http://schemas.microsoft.com/office/drawing/2014/chart" uri="{C3380CC4-5D6E-409C-BE32-E72D297353CC}">
              <c16:uniqueId val="{00000006-8524-4DAE-8EE6-283D095BA04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Report'!$B$29</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ED7-46EA-BF33-E78AEB77D69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ED7-46EA-BF33-E78AEB77D69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ED7-46EA-BF33-E78AEB77D6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Report'!$AE$29:$AG$29</c:f>
              <c:numCache>
                <c:formatCode>"$"#,##0</c:formatCode>
                <c:ptCount val="3"/>
                <c:pt idx="2">
                  <c:v>0</c:v>
                </c:pt>
              </c:numCache>
            </c:numRef>
          </c:val>
          <c:extLst>
            <c:ext xmlns:c16="http://schemas.microsoft.com/office/drawing/2014/chart" uri="{C3380CC4-5D6E-409C-BE32-E72D297353CC}">
              <c16:uniqueId val="{00000006-CED7-46EA-BF33-E78AEB77D69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Report'!$B$30</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B28-4FFA-9706-A4F4F9774B7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B28-4FFA-9706-A4F4F9774B7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B28-4FFA-9706-A4F4F9774B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Report'!$AE$30:$AG$30</c:f>
              <c:numCache>
                <c:formatCode>"$"#,##0</c:formatCode>
                <c:ptCount val="3"/>
                <c:pt idx="2">
                  <c:v>0</c:v>
                </c:pt>
              </c:numCache>
            </c:numRef>
          </c:val>
          <c:extLst>
            <c:ext xmlns:c16="http://schemas.microsoft.com/office/drawing/2014/chart" uri="{C3380CC4-5D6E-409C-BE32-E72D297353CC}">
              <c16:uniqueId val="{00000006-8B28-4FFA-9706-A4F4F9774B7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'EXAMPLE Year-End Marketing Rep'!$AC$23</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Year-End Marketing Rep'!$B$24:$B$31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'EXAMPLE Year-End Marketing Rep'!$AC$24:$AC$31</c:f>
              <c:numCache>
                <c:formatCode>General</c:formatCode>
                <c:ptCount val="8"/>
                <c:pt idx="0">
                  <c:v>125</c:v>
                </c:pt>
                <c:pt idx="1">
                  <c:v>276</c:v>
                </c:pt>
                <c:pt idx="2">
                  <c:v>79</c:v>
                </c:pt>
                <c:pt idx="3">
                  <c:v>328</c:v>
                </c:pt>
                <c:pt idx="4">
                  <c:v>413</c:v>
                </c:pt>
                <c:pt idx="5">
                  <c:v>150</c:v>
                </c:pt>
                <c:pt idx="6">
                  <c:v>146</c:v>
                </c:pt>
                <c:pt idx="7">
                  <c:v>81</c:v>
                </c:pt>
              </c:numCache>
            </c:numRef>
          </c:val>
          <c:extLst>
            <c:ext xmlns:c16="http://schemas.microsoft.com/office/drawing/2014/chart" uri="{C3380CC4-5D6E-409C-BE32-E72D297353CC}">
              <c16:uniqueId val="{00000000-8C1A-45CD-86EE-8A6F97FB591A}"/>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Report'!$B$31</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BD57-4EC4-AF1F-2DA3119CE2F2}"/>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BD57-4EC4-AF1F-2DA3119CE2F2}"/>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BD57-4EC4-AF1F-2DA3119CE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Report'!$AE$31:$AG$31</c:f>
              <c:numCache>
                <c:formatCode>"$"#,##0</c:formatCode>
                <c:ptCount val="3"/>
                <c:pt idx="2">
                  <c:v>0</c:v>
                </c:pt>
              </c:numCache>
            </c:numRef>
          </c:val>
          <c:extLst>
            <c:ext xmlns:c16="http://schemas.microsoft.com/office/drawing/2014/chart" uri="{C3380CC4-5D6E-409C-BE32-E72D297353CC}">
              <c16:uniqueId val="{00000006-BD57-4EC4-AF1F-2DA3119CE2F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Rep'!$B$24</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F1BB-42CC-BDFA-812934DDA22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F1BB-42CC-BDFA-812934DDA22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F1BB-42CC-BDFA-812934DDA22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Rep'!$AE$24,'EXAMPLE Year-End Marketing Rep'!$AF$24,'EXAMPLE Year-End Marketing Rep'!$AG$24)</c:f>
              <c:numCache>
                <c:formatCode>"$"#,##0</c:formatCode>
                <c:ptCount val="3"/>
                <c:pt idx="0">
                  <c:v>20000</c:v>
                </c:pt>
                <c:pt idx="1">
                  <c:v>15000</c:v>
                </c:pt>
                <c:pt idx="2">
                  <c:v>5000</c:v>
                </c:pt>
              </c:numCache>
            </c:numRef>
          </c:val>
          <c:extLst>
            <c:ext xmlns:c16="http://schemas.microsoft.com/office/drawing/2014/chart" uri="{C3380CC4-5D6E-409C-BE32-E72D297353CC}">
              <c16:uniqueId val="{00000006-F1BB-42CC-BDFA-812934DDA22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Rep'!$B$25</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712-45D5-A1ED-ABE2F6E67E0F}"/>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712-45D5-A1ED-ABE2F6E67E0F}"/>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712-45D5-A1ED-ABE2F6E67E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Rep'!$AE$25:$AG$25</c:f>
              <c:numCache>
                <c:formatCode>"$"#,##0</c:formatCode>
                <c:ptCount val="3"/>
                <c:pt idx="0">
                  <c:v>22000</c:v>
                </c:pt>
                <c:pt idx="1">
                  <c:v>12543</c:v>
                </c:pt>
                <c:pt idx="2">
                  <c:v>9457</c:v>
                </c:pt>
              </c:numCache>
            </c:numRef>
          </c:val>
          <c:extLst>
            <c:ext xmlns:c16="http://schemas.microsoft.com/office/drawing/2014/chart" uri="{C3380CC4-5D6E-409C-BE32-E72D297353CC}">
              <c16:uniqueId val="{00000006-3712-45D5-A1ED-ABE2F6E67E0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Rep'!$B$26</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0E46-4FA6-9B53-F654AC230348}"/>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0E46-4FA6-9B53-F654AC230348}"/>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0E46-4FA6-9B53-F654AC2303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Rep'!$AE$26:$AG$26</c:f>
              <c:numCache>
                <c:formatCode>"$"#,##0</c:formatCode>
                <c:ptCount val="3"/>
                <c:pt idx="0">
                  <c:v>26123</c:v>
                </c:pt>
                <c:pt idx="1">
                  <c:v>19154</c:v>
                </c:pt>
                <c:pt idx="2">
                  <c:v>6969</c:v>
                </c:pt>
              </c:numCache>
            </c:numRef>
          </c:val>
          <c:extLst>
            <c:ext xmlns:c16="http://schemas.microsoft.com/office/drawing/2014/chart" uri="{C3380CC4-5D6E-409C-BE32-E72D297353CC}">
              <c16:uniqueId val="{00000006-0E46-4FA6-9B53-F654AC23034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Rep'!$B$27</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7434-42A3-ADBE-ADB70B034D8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7434-42A3-ADBE-ADB70B034D8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7434-42A3-ADBE-ADB70B034D8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Rep'!$AE$27:$AG$27</c:f>
              <c:numCache>
                <c:formatCode>"$"#,##0</c:formatCode>
                <c:ptCount val="3"/>
                <c:pt idx="0">
                  <c:v>15782</c:v>
                </c:pt>
                <c:pt idx="1">
                  <c:v>11678</c:v>
                </c:pt>
                <c:pt idx="2">
                  <c:v>4104</c:v>
                </c:pt>
              </c:numCache>
            </c:numRef>
          </c:val>
          <c:extLst>
            <c:ext xmlns:c16="http://schemas.microsoft.com/office/drawing/2014/chart" uri="{C3380CC4-5D6E-409C-BE32-E72D297353CC}">
              <c16:uniqueId val="{00000006-7434-42A3-ADBE-ADB70B034D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Rep'!$B$28</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EDA-4E40-9DE5-5576194EE01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EDA-4E40-9DE5-5576194EE01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EDA-4E40-9DE5-5576194EE0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Rep'!$AE$28:$AG$28</c:f>
              <c:numCache>
                <c:formatCode>"$"#,##0</c:formatCode>
                <c:ptCount val="3"/>
                <c:pt idx="0">
                  <c:v>12000</c:v>
                </c:pt>
                <c:pt idx="1">
                  <c:v>11000</c:v>
                </c:pt>
                <c:pt idx="2">
                  <c:v>1000</c:v>
                </c:pt>
              </c:numCache>
            </c:numRef>
          </c:val>
          <c:extLst>
            <c:ext xmlns:c16="http://schemas.microsoft.com/office/drawing/2014/chart" uri="{C3380CC4-5D6E-409C-BE32-E72D297353CC}">
              <c16:uniqueId val="{00000006-3EDA-4E40-9DE5-5576194EE01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Rep'!$B$29</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D94-4824-AA82-DE372D48EAE3}"/>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D94-4824-AA82-DE372D48EAE3}"/>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D94-4824-AA82-DE372D48EA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Rep'!$AE$29:$AG$29</c:f>
              <c:numCache>
                <c:formatCode>"$"#,##0</c:formatCode>
                <c:ptCount val="3"/>
                <c:pt idx="0">
                  <c:v>15000</c:v>
                </c:pt>
                <c:pt idx="1">
                  <c:v>12675</c:v>
                </c:pt>
                <c:pt idx="2">
                  <c:v>2325</c:v>
                </c:pt>
              </c:numCache>
            </c:numRef>
          </c:val>
          <c:extLst>
            <c:ext xmlns:c16="http://schemas.microsoft.com/office/drawing/2014/chart" uri="{C3380CC4-5D6E-409C-BE32-E72D297353CC}">
              <c16:uniqueId val="{00000006-3D94-4824-AA82-DE372D48EAE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Rep'!$B$30</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4E7-4D26-AB35-752C670E6C6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4E7-4D26-AB35-752C670E6C6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4E7-4D26-AB35-752C670E6C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Rep'!$AE$30:$AG$30</c:f>
              <c:numCache>
                <c:formatCode>"$"#,##0</c:formatCode>
                <c:ptCount val="3"/>
                <c:pt idx="0">
                  <c:v>20000</c:v>
                </c:pt>
                <c:pt idx="1">
                  <c:v>12543</c:v>
                </c:pt>
                <c:pt idx="2">
                  <c:v>7457</c:v>
                </c:pt>
              </c:numCache>
            </c:numRef>
          </c:val>
          <c:extLst>
            <c:ext xmlns:c16="http://schemas.microsoft.com/office/drawing/2014/chart" uri="{C3380CC4-5D6E-409C-BE32-E72D297353CC}">
              <c16:uniqueId val="{00000006-A4E7-4D26-AB35-752C670E6C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1.png"/><Relationship Id="rId1" Type="http://schemas.openxmlformats.org/officeDocument/2006/relationships/hyperlink" Target="https://www.smartsheet.com/try-it?trp=11903&amp;utm_source=template-excel&amp;utm_medium=content&amp;utm_campaign=End-of-Year+Marketing+Report+Example-excel-11903&amp;lpa=End-of-Year+Marketing+Report+Example+excel+11903" TargetMode="External"/><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2501900</xdr:rowOff>
    </xdr:to>
    <xdr:pic>
      <xdr:nvPicPr>
        <xdr:cNvPr id="2" name="Picture 1" descr="A screenshot of a computer program&#10;&#10;Description automatically generated">
          <a:hlinkClick xmlns:r="http://schemas.openxmlformats.org/officeDocument/2006/relationships" r:id="rId1"/>
          <a:extLst>
            <a:ext uri="{FF2B5EF4-FFF2-40B4-BE49-F238E27FC236}">
              <a16:creationId xmlns:a16="http://schemas.microsoft.com/office/drawing/2014/main" id="{A66E02A0-F81A-40C6-BA70-30D68EF7B5E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twoCellAnchor>
    <xdr:from>
      <xdr:col>13</xdr:col>
      <xdr:colOff>363682</xdr:colOff>
      <xdr:row>1</xdr:row>
      <xdr:rowOff>562840</xdr:rowOff>
    </xdr:from>
    <xdr:to>
      <xdr:col>22</xdr:col>
      <xdr:colOff>320386</xdr:colOff>
      <xdr:row>12</xdr:row>
      <xdr:rowOff>796635</xdr:rowOff>
    </xdr:to>
    <xdr:graphicFrame macro="">
      <xdr:nvGraphicFramePr>
        <xdr:cNvPr id="3" name="Chart 2">
          <a:extLst>
            <a:ext uri="{FF2B5EF4-FFF2-40B4-BE49-F238E27FC236}">
              <a16:creationId xmlns:a16="http://schemas.microsoft.com/office/drawing/2014/main" id="{9109C7F5-8774-4725-AE22-5A5E56F4B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191366</xdr:colOff>
      <xdr:row>1</xdr:row>
      <xdr:rowOff>627496</xdr:rowOff>
    </xdr:from>
    <xdr:to>
      <xdr:col>12</xdr:col>
      <xdr:colOff>545523</xdr:colOff>
      <xdr:row>13</xdr:row>
      <xdr:rowOff>0</xdr:rowOff>
    </xdr:to>
    <xdr:graphicFrame macro="">
      <xdr:nvGraphicFramePr>
        <xdr:cNvPr id="4" name="Chart 3">
          <a:extLst>
            <a:ext uri="{FF2B5EF4-FFF2-40B4-BE49-F238E27FC236}">
              <a16:creationId xmlns:a16="http://schemas.microsoft.com/office/drawing/2014/main" id="{E6391EEA-5493-4F46-AF51-DAFE13360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606136</xdr:colOff>
      <xdr:row>14</xdr:row>
      <xdr:rowOff>52816</xdr:rowOff>
    </xdr:from>
    <xdr:to>
      <xdr:col>8</xdr:col>
      <xdr:colOff>406978</xdr:colOff>
      <xdr:row>19</xdr:row>
      <xdr:rowOff>259772</xdr:rowOff>
    </xdr:to>
    <xdr:graphicFrame macro="">
      <xdr:nvGraphicFramePr>
        <xdr:cNvPr id="5" name="Chart 4">
          <a:extLst>
            <a:ext uri="{FF2B5EF4-FFF2-40B4-BE49-F238E27FC236}">
              <a16:creationId xmlns:a16="http://schemas.microsoft.com/office/drawing/2014/main" id="{E0BD02DE-D6EC-4481-82A0-C9F1F9C1D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337705</xdr:colOff>
      <xdr:row>14</xdr:row>
      <xdr:rowOff>51953</xdr:rowOff>
    </xdr:from>
    <xdr:to>
      <xdr:col>12</xdr:col>
      <xdr:colOff>138547</xdr:colOff>
      <xdr:row>19</xdr:row>
      <xdr:rowOff>258909</xdr:rowOff>
    </xdr:to>
    <xdr:graphicFrame macro="">
      <xdr:nvGraphicFramePr>
        <xdr:cNvPr id="6" name="Chart 5">
          <a:extLst>
            <a:ext uri="{FF2B5EF4-FFF2-40B4-BE49-F238E27FC236}">
              <a16:creationId xmlns:a16="http://schemas.microsoft.com/office/drawing/2014/main" id="{50DF2AD7-0FE6-48C6-AE7C-3B8AA6403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207818</xdr:colOff>
      <xdr:row>14</xdr:row>
      <xdr:rowOff>60613</xdr:rowOff>
    </xdr:from>
    <xdr:to>
      <xdr:col>15</xdr:col>
      <xdr:colOff>458933</xdr:colOff>
      <xdr:row>19</xdr:row>
      <xdr:rowOff>267569</xdr:rowOff>
    </xdr:to>
    <xdr:graphicFrame macro="">
      <xdr:nvGraphicFramePr>
        <xdr:cNvPr id="7" name="Chart 6">
          <a:extLst>
            <a:ext uri="{FF2B5EF4-FFF2-40B4-BE49-F238E27FC236}">
              <a16:creationId xmlns:a16="http://schemas.microsoft.com/office/drawing/2014/main" id="{B0619B56-DA9C-42EC-AE44-090C70255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606137</xdr:colOff>
      <xdr:row>14</xdr:row>
      <xdr:rowOff>86591</xdr:rowOff>
    </xdr:from>
    <xdr:to>
      <xdr:col>19</xdr:col>
      <xdr:colOff>406979</xdr:colOff>
      <xdr:row>19</xdr:row>
      <xdr:rowOff>293547</xdr:rowOff>
    </xdr:to>
    <xdr:graphicFrame macro="">
      <xdr:nvGraphicFramePr>
        <xdr:cNvPr id="8" name="Chart 7">
          <a:extLst>
            <a:ext uri="{FF2B5EF4-FFF2-40B4-BE49-F238E27FC236}">
              <a16:creationId xmlns:a16="http://schemas.microsoft.com/office/drawing/2014/main" id="{06441C15-44FB-49F7-8619-ADFCBFE9B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770659</xdr:colOff>
      <xdr:row>19</xdr:row>
      <xdr:rowOff>182704</xdr:rowOff>
    </xdr:from>
    <xdr:to>
      <xdr:col>6</xdr:col>
      <xdr:colOff>571501</xdr:colOff>
      <xdr:row>19</xdr:row>
      <xdr:rowOff>2970931</xdr:rowOff>
    </xdr:to>
    <xdr:graphicFrame macro="">
      <xdr:nvGraphicFramePr>
        <xdr:cNvPr id="9" name="Chart 8">
          <a:extLst>
            <a:ext uri="{FF2B5EF4-FFF2-40B4-BE49-F238E27FC236}">
              <a16:creationId xmlns:a16="http://schemas.microsoft.com/office/drawing/2014/main" id="{ED3FC1FB-22B9-4935-9C6A-A517A25B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502228</xdr:colOff>
      <xdr:row>19</xdr:row>
      <xdr:rowOff>181841</xdr:rowOff>
    </xdr:from>
    <xdr:to>
      <xdr:col>10</xdr:col>
      <xdr:colOff>303070</xdr:colOff>
      <xdr:row>19</xdr:row>
      <xdr:rowOff>2970068</xdr:rowOff>
    </xdr:to>
    <xdr:graphicFrame macro="">
      <xdr:nvGraphicFramePr>
        <xdr:cNvPr id="10" name="Chart 9">
          <a:extLst>
            <a:ext uri="{FF2B5EF4-FFF2-40B4-BE49-F238E27FC236}">
              <a16:creationId xmlns:a16="http://schemas.microsoft.com/office/drawing/2014/main" id="{20DEBB04-D26A-4AF6-B850-2AE5EA673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372341</xdr:colOff>
      <xdr:row>19</xdr:row>
      <xdr:rowOff>190501</xdr:rowOff>
    </xdr:from>
    <xdr:to>
      <xdr:col>14</xdr:col>
      <xdr:colOff>173183</xdr:colOff>
      <xdr:row>19</xdr:row>
      <xdr:rowOff>2978728</xdr:rowOff>
    </xdr:to>
    <xdr:graphicFrame macro="">
      <xdr:nvGraphicFramePr>
        <xdr:cNvPr id="11" name="Chart 10">
          <a:extLst>
            <a:ext uri="{FF2B5EF4-FFF2-40B4-BE49-F238E27FC236}">
              <a16:creationId xmlns:a16="http://schemas.microsoft.com/office/drawing/2014/main" id="{03B06645-FAC4-4388-8A71-416F0F59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320387</xdr:colOff>
      <xdr:row>19</xdr:row>
      <xdr:rowOff>216479</xdr:rowOff>
    </xdr:from>
    <xdr:to>
      <xdr:col>17</xdr:col>
      <xdr:colOff>571502</xdr:colOff>
      <xdr:row>19</xdr:row>
      <xdr:rowOff>3004706</xdr:rowOff>
    </xdr:to>
    <xdr:graphicFrame macro="">
      <xdr:nvGraphicFramePr>
        <xdr:cNvPr id="12" name="Chart 11">
          <a:extLst>
            <a:ext uri="{FF2B5EF4-FFF2-40B4-BE49-F238E27FC236}">
              <a16:creationId xmlns:a16="http://schemas.microsoft.com/office/drawing/2014/main" id="{5082E46C-B6B8-41D6-9363-661DCE42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363682</xdr:colOff>
      <xdr:row>1</xdr:row>
      <xdr:rowOff>562840</xdr:rowOff>
    </xdr:from>
    <xdr:to>
      <xdr:col>22</xdr:col>
      <xdr:colOff>320386</xdr:colOff>
      <xdr:row>12</xdr:row>
      <xdr:rowOff>796635</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191366</xdr:colOff>
      <xdr:row>1</xdr:row>
      <xdr:rowOff>627496</xdr:rowOff>
    </xdr:from>
    <xdr:to>
      <xdr:col>12</xdr:col>
      <xdr:colOff>545523</xdr:colOff>
      <xdr:row>13</xdr:row>
      <xdr:rowOff>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606136</xdr:colOff>
      <xdr:row>14</xdr:row>
      <xdr:rowOff>52816</xdr:rowOff>
    </xdr:from>
    <xdr:to>
      <xdr:col>8</xdr:col>
      <xdr:colOff>406978</xdr:colOff>
      <xdr:row>19</xdr:row>
      <xdr:rowOff>259772</xdr:rowOff>
    </xdr:to>
    <xdr:graphicFrame macro="">
      <xdr:nvGraphicFramePr>
        <xdr:cNvPr id="4" name="Chart 3">
          <a:extLst>
            <a:ext uri="{FF2B5EF4-FFF2-40B4-BE49-F238E27FC236}">
              <a16:creationId xmlns:a16="http://schemas.microsoft.com/office/drawing/2014/main" id="{C5224AE7-6AB2-8886-F46C-14D0CEC9E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337705</xdr:colOff>
      <xdr:row>14</xdr:row>
      <xdr:rowOff>51953</xdr:rowOff>
    </xdr:from>
    <xdr:to>
      <xdr:col>12</xdr:col>
      <xdr:colOff>138547</xdr:colOff>
      <xdr:row>19</xdr:row>
      <xdr:rowOff>258909</xdr:rowOff>
    </xdr:to>
    <xdr:graphicFrame macro="">
      <xdr:nvGraphicFramePr>
        <xdr:cNvPr id="5" name="Chart 4">
          <a:extLst>
            <a:ext uri="{FF2B5EF4-FFF2-40B4-BE49-F238E27FC236}">
              <a16:creationId xmlns:a16="http://schemas.microsoft.com/office/drawing/2014/main" id="{112608CE-5AF2-44C5-AC71-3D9DFB66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207818</xdr:colOff>
      <xdr:row>14</xdr:row>
      <xdr:rowOff>60613</xdr:rowOff>
    </xdr:from>
    <xdr:to>
      <xdr:col>15</xdr:col>
      <xdr:colOff>458933</xdr:colOff>
      <xdr:row>19</xdr:row>
      <xdr:rowOff>267569</xdr:rowOff>
    </xdr:to>
    <xdr:graphicFrame macro="">
      <xdr:nvGraphicFramePr>
        <xdr:cNvPr id="6" name="Chart 5">
          <a:extLst>
            <a:ext uri="{FF2B5EF4-FFF2-40B4-BE49-F238E27FC236}">
              <a16:creationId xmlns:a16="http://schemas.microsoft.com/office/drawing/2014/main" id="{D40685CB-9165-46AC-8FA8-3BB4367BD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606137</xdr:colOff>
      <xdr:row>14</xdr:row>
      <xdr:rowOff>86591</xdr:rowOff>
    </xdr:from>
    <xdr:to>
      <xdr:col>19</xdr:col>
      <xdr:colOff>406979</xdr:colOff>
      <xdr:row>19</xdr:row>
      <xdr:rowOff>293547</xdr:rowOff>
    </xdr:to>
    <xdr:graphicFrame macro="">
      <xdr:nvGraphicFramePr>
        <xdr:cNvPr id="7" name="Chart 6">
          <a:extLst>
            <a:ext uri="{FF2B5EF4-FFF2-40B4-BE49-F238E27FC236}">
              <a16:creationId xmlns:a16="http://schemas.microsoft.com/office/drawing/2014/main" id="{8F2CE860-7E82-4E46-8A34-333ABD184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770659</xdr:colOff>
      <xdr:row>19</xdr:row>
      <xdr:rowOff>182704</xdr:rowOff>
    </xdr:from>
    <xdr:to>
      <xdr:col>6</xdr:col>
      <xdr:colOff>571501</xdr:colOff>
      <xdr:row>19</xdr:row>
      <xdr:rowOff>2970931</xdr:rowOff>
    </xdr:to>
    <xdr:graphicFrame macro="">
      <xdr:nvGraphicFramePr>
        <xdr:cNvPr id="9" name="Chart 8">
          <a:extLst>
            <a:ext uri="{FF2B5EF4-FFF2-40B4-BE49-F238E27FC236}">
              <a16:creationId xmlns:a16="http://schemas.microsoft.com/office/drawing/2014/main" id="{934C23FE-ABD2-4EEF-90F5-C104908EA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502228</xdr:colOff>
      <xdr:row>19</xdr:row>
      <xdr:rowOff>181841</xdr:rowOff>
    </xdr:from>
    <xdr:to>
      <xdr:col>10</xdr:col>
      <xdr:colOff>303070</xdr:colOff>
      <xdr:row>19</xdr:row>
      <xdr:rowOff>2970068</xdr:rowOff>
    </xdr:to>
    <xdr:graphicFrame macro="">
      <xdr:nvGraphicFramePr>
        <xdr:cNvPr id="10" name="Chart 9">
          <a:extLst>
            <a:ext uri="{FF2B5EF4-FFF2-40B4-BE49-F238E27FC236}">
              <a16:creationId xmlns:a16="http://schemas.microsoft.com/office/drawing/2014/main" id="{2659DF1F-A1D6-4908-B6EF-1A447D8E3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372341</xdr:colOff>
      <xdr:row>19</xdr:row>
      <xdr:rowOff>190501</xdr:rowOff>
    </xdr:from>
    <xdr:to>
      <xdr:col>14</xdr:col>
      <xdr:colOff>173183</xdr:colOff>
      <xdr:row>19</xdr:row>
      <xdr:rowOff>2978728</xdr:rowOff>
    </xdr:to>
    <xdr:graphicFrame macro="">
      <xdr:nvGraphicFramePr>
        <xdr:cNvPr id="11" name="Chart 10">
          <a:extLst>
            <a:ext uri="{FF2B5EF4-FFF2-40B4-BE49-F238E27FC236}">
              <a16:creationId xmlns:a16="http://schemas.microsoft.com/office/drawing/2014/main" id="{59A3A59D-555F-4CDF-8526-915B0A8EF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320387</xdr:colOff>
      <xdr:row>19</xdr:row>
      <xdr:rowOff>216479</xdr:rowOff>
    </xdr:from>
    <xdr:to>
      <xdr:col>17</xdr:col>
      <xdr:colOff>571502</xdr:colOff>
      <xdr:row>19</xdr:row>
      <xdr:rowOff>3004706</xdr:rowOff>
    </xdr:to>
    <xdr:graphicFrame macro="">
      <xdr:nvGraphicFramePr>
        <xdr:cNvPr id="14" name="Chart 13">
          <a:extLst>
            <a:ext uri="{FF2B5EF4-FFF2-40B4-BE49-F238E27FC236}">
              <a16:creationId xmlns:a16="http://schemas.microsoft.com/office/drawing/2014/main" id="{B1C4F4B8-5031-4488-9563-98A7C3929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03&amp;utm_source=template-excel&amp;utm_medium=content&amp;utm_campaign=End-of-Year+Marketing+Report+Example-excel-11903&amp;lpa=End-of-Year+Marketing+Report+Example+excel+1190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E8D6-B128-4FB2-9F95-84E6CBCCCBB9}">
  <sheetPr>
    <tabColor theme="3" tint="0.59999389629810485"/>
    <pageSetUpPr fitToPage="1"/>
  </sheetPr>
  <dimension ref="A1:JM39"/>
  <sheetViews>
    <sheetView showGridLines="0" tabSelected="1" zoomScaleNormal="100" workbookViewId="0">
      <pane ySplit="1" topLeftCell="A2" activePane="bottomLeft" state="frozen"/>
      <selection pane="bottomLeft" activeCell="B38" sqref="B38:R38"/>
    </sheetView>
  </sheetViews>
  <sheetFormatPr baseColWidth="10" defaultColWidth="11" defaultRowHeight="16"/>
  <cols>
    <col min="1" max="1" width="3.33203125" customWidth="1"/>
    <col min="2" max="2" width="19" customWidth="1"/>
    <col min="3" max="12" width="10.83203125" customWidth="1"/>
    <col min="13" max="13" width="5.5" customWidth="1"/>
    <col min="14" max="14" width="10.83203125" customWidth="1"/>
    <col min="15" max="15" width="15.83203125" customWidth="1"/>
    <col min="16" max="27" width="10.83203125" customWidth="1"/>
    <col min="28" max="33" width="15.83203125" customWidth="1"/>
    <col min="34" max="34" width="3.33203125" customWidth="1"/>
  </cols>
  <sheetData>
    <row r="1" spans="1:273" ht="199" customHeight="1"/>
    <row r="2" spans="1:273" s="4" customFormat="1" ht="52" customHeight="1">
      <c r="A2" s="3"/>
      <c r="B2" s="37" t="s">
        <v>41</v>
      </c>
      <c r="C2"/>
      <c r="D2"/>
      <c r="E2"/>
      <c r="F2"/>
      <c r="G2"/>
      <c r="H2"/>
      <c r="I2"/>
      <c r="J2"/>
      <c r="K2"/>
      <c r="L2"/>
      <c r="M2"/>
      <c r="N2"/>
      <c r="O2" s="34"/>
      <c r="P2"/>
      <c r="Q2"/>
      <c r="R2"/>
      <c r="S2"/>
      <c r="T2"/>
      <c r="U2"/>
      <c r="V2"/>
      <c r="W2"/>
      <c r="X2"/>
      <c r="Y2"/>
      <c r="Z2"/>
      <c r="AA2"/>
      <c r="AB2"/>
      <c r="AC2"/>
      <c r="AD2"/>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row>
    <row r="3" spans="1:273" ht="25" customHeight="1">
      <c r="B3" s="60" t="s">
        <v>32</v>
      </c>
      <c r="C3" s="60"/>
      <c r="D3" s="61"/>
      <c r="E3" s="35"/>
      <c r="F3" s="34"/>
      <c r="I3" s="31"/>
      <c r="M3" s="31"/>
      <c r="N3" s="44"/>
      <c r="O3" s="23"/>
      <c r="P3" s="23"/>
      <c r="Q3" s="23"/>
      <c r="R3" s="23"/>
      <c r="S3" s="23"/>
      <c r="T3" s="23"/>
      <c r="U3" s="23"/>
      <c r="V3" s="23"/>
      <c r="W3" s="23"/>
      <c r="X3" s="23"/>
      <c r="Y3" s="23"/>
      <c r="Z3" s="23"/>
      <c r="AA3" s="23"/>
      <c r="AB3" s="38"/>
      <c r="AC3" s="23"/>
    </row>
    <row r="4" spans="1:273" ht="65" customHeight="1">
      <c r="B4" s="62">
        <f>AC35</f>
        <v>1598</v>
      </c>
      <c r="C4" s="62"/>
      <c r="D4" s="63"/>
      <c r="E4" s="32"/>
      <c r="I4" s="32"/>
      <c r="M4" s="32"/>
      <c r="N4" s="45"/>
      <c r="O4" s="30"/>
      <c r="P4" s="30"/>
      <c r="Q4" s="30"/>
      <c r="R4" s="30"/>
      <c r="S4" s="30"/>
      <c r="T4" s="30"/>
      <c r="U4" s="30"/>
      <c r="V4" s="30"/>
      <c r="W4" s="30"/>
      <c r="X4" s="30"/>
      <c r="Y4" s="30"/>
      <c r="Z4" s="30"/>
      <c r="AA4" s="30"/>
      <c r="AB4" s="40"/>
      <c r="AC4" s="30"/>
    </row>
    <row r="5" spans="1:273" s="4" customFormat="1" ht="16" customHeight="1">
      <c r="A5" s="3"/>
      <c r="B5" s="5"/>
      <c r="C5"/>
      <c r="D5"/>
      <c r="E5"/>
      <c r="F5"/>
      <c r="G5"/>
      <c r="H5"/>
      <c r="I5"/>
      <c r="J5"/>
      <c r="K5"/>
      <c r="L5"/>
      <c r="M5"/>
      <c r="N5" s="46"/>
      <c r="O5"/>
      <c r="P5"/>
      <c r="Q5"/>
      <c r="R5"/>
      <c r="S5"/>
      <c r="T5"/>
      <c r="U5"/>
      <c r="V5"/>
      <c r="W5"/>
      <c r="X5"/>
      <c r="Y5"/>
      <c r="Z5"/>
      <c r="AA5"/>
      <c r="AB5"/>
      <c r="AC5"/>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row>
    <row r="6" spans="1:273" ht="25" customHeight="1">
      <c r="B6" s="64" t="s">
        <v>3</v>
      </c>
      <c r="C6" s="64"/>
      <c r="D6" s="65"/>
      <c r="N6" s="46"/>
      <c r="AB6" s="38"/>
    </row>
    <row r="7" spans="1:273" s="4" customFormat="1" ht="65" customHeight="1">
      <c r="A7" s="3"/>
      <c r="B7" s="66">
        <f>AB35</f>
        <v>230551</v>
      </c>
      <c r="C7" s="66"/>
      <c r="D7" s="67"/>
      <c r="E7"/>
      <c r="F7"/>
      <c r="G7"/>
      <c r="H7"/>
      <c r="I7"/>
      <c r="J7"/>
      <c r="K7"/>
      <c r="L7"/>
      <c r="M7"/>
      <c r="N7" s="46"/>
      <c r="O7"/>
      <c r="P7"/>
      <c r="Q7"/>
      <c r="R7"/>
      <c r="S7"/>
      <c r="T7"/>
      <c r="U7"/>
      <c r="V7"/>
      <c r="W7"/>
      <c r="X7"/>
      <c r="Y7"/>
      <c r="Z7"/>
      <c r="AA7"/>
      <c r="AB7" s="40"/>
      <c r="AC7"/>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row>
    <row r="8" spans="1:273" ht="16" customHeight="1">
      <c r="N8" s="46"/>
    </row>
    <row r="9" spans="1:273" ht="25" customHeight="1">
      <c r="B9" s="68" t="s">
        <v>4</v>
      </c>
      <c r="C9" s="68"/>
      <c r="D9" s="69"/>
      <c r="E9" s="20"/>
      <c r="F9" s="20"/>
      <c r="G9" s="20"/>
      <c r="H9" s="20"/>
      <c r="I9" s="20"/>
      <c r="J9" s="20"/>
      <c r="K9" s="20"/>
      <c r="L9" s="20"/>
      <c r="M9" s="20"/>
      <c r="N9" s="47"/>
      <c r="O9" s="20"/>
      <c r="P9" s="20"/>
      <c r="Q9" s="20"/>
      <c r="R9" s="20"/>
      <c r="S9" s="20"/>
      <c r="T9" s="20"/>
      <c r="U9" s="20"/>
      <c r="V9" s="20"/>
      <c r="W9" s="20"/>
      <c r="X9" s="20"/>
      <c r="Y9" s="20"/>
      <c r="Z9" s="20"/>
      <c r="AA9" s="20"/>
      <c r="AB9" s="38"/>
      <c r="AC9" s="23"/>
    </row>
    <row r="10" spans="1:273" ht="65" customHeight="1">
      <c r="B10" s="70">
        <f>O35</f>
        <v>682237</v>
      </c>
      <c r="C10" s="70"/>
      <c r="D10" s="71"/>
      <c r="E10" s="21"/>
      <c r="F10" s="21"/>
      <c r="G10" s="21"/>
      <c r="H10" s="21"/>
      <c r="I10" s="21"/>
      <c r="J10" s="21"/>
      <c r="K10" s="21"/>
      <c r="L10" s="21"/>
      <c r="M10" s="21"/>
      <c r="N10" s="48"/>
      <c r="O10" s="21"/>
      <c r="P10" s="21"/>
      <c r="Q10" s="21"/>
      <c r="R10" s="21"/>
      <c r="S10" s="21"/>
      <c r="T10" s="21"/>
      <c r="U10" s="21"/>
      <c r="V10" s="21"/>
      <c r="W10" s="21"/>
      <c r="X10" s="21"/>
      <c r="Y10" s="21"/>
      <c r="Z10" s="21"/>
      <c r="AA10" s="21"/>
      <c r="AB10" s="39"/>
      <c r="AC10" s="22"/>
    </row>
    <row r="11" spans="1:273" ht="16" customHeight="1">
      <c r="N11" s="46"/>
    </row>
    <row r="12" spans="1:273" ht="25" customHeight="1">
      <c r="B12" s="72" t="s">
        <v>35</v>
      </c>
      <c r="C12" s="72"/>
      <c r="D12" s="73"/>
      <c r="E12" s="20"/>
      <c r="F12" s="20"/>
      <c r="G12" s="20"/>
      <c r="H12" s="20"/>
      <c r="I12" s="20"/>
      <c r="J12" s="20"/>
      <c r="K12" s="20"/>
      <c r="L12" s="20"/>
      <c r="M12" s="20"/>
      <c r="N12" s="47"/>
      <c r="O12" s="20"/>
      <c r="P12" s="20"/>
      <c r="Q12" s="20"/>
      <c r="R12" s="20"/>
      <c r="S12" s="20"/>
      <c r="T12" s="20"/>
      <c r="U12" s="20"/>
      <c r="V12" s="20"/>
      <c r="W12" s="20"/>
      <c r="X12" s="20"/>
      <c r="Y12" s="20"/>
      <c r="Z12" s="20"/>
      <c r="AA12" s="20"/>
      <c r="AB12" s="38"/>
      <c r="AC12" s="23"/>
    </row>
    <row r="13" spans="1:273" ht="65" customHeight="1">
      <c r="B13" s="74">
        <f>AD35</f>
        <v>71.180851063829792</v>
      </c>
      <c r="C13" s="74"/>
      <c r="D13" s="75"/>
      <c r="E13" s="21"/>
      <c r="F13" s="21"/>
      <c r="G13" s="21"/>
      <c r="H13" s="21"/>
      <c r="I13" s="21"/>
      <c r="J13" s="21"/>
      <c r="K13" s="21"/>
      <c r="L13" s="21"/>
      <c r="M13" s="21"/>
      <c r="N13" s="48"/>
      <c r="O13" s="21"/>
      <c r="P13" s="21"/>
      <c r="Q13" s="21"/>
      <c r="R13" s="21"/>
      <c r="S13" s="21"/>
      <c r="T13" s="21"/>
      <c r="U13" s="21"/>
      <c r="V13" s="21"/>
      <c r="W13" s="21"/>
      <c r="X13" s="21"/>
      <c r="Y13" s="21"/>
      <c r="Z13" s="21"/>
      <c r="AA13" s="21"/>
      <c r="AB13" s="40"/>
      <c r="AC13" s="22"/>
    </row>
    <row r="14" spans="1:273" s="51" customFormat="1" ht="32" customHeight="1">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54"/>
      <c r="AC14" s="55"/>
    </row>
    <row r="15" spans="1:273" ht="34.5" customHeight="1">
      <c r="A15" s="58"/>
      <c r="B15" s="17" t="s">
        <v>39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73" ht="25" customHeight="1">
      <c r="B16" s="56" t="s">
        <v>36</v>
      </c>
      <c r="C16" s="76">
        <f>AE35</f>
        <v>152905</v>
      </c>
      <c r="D16" s="77"/>
      <c r="E16" s="35"/>
      <c r="F16" s="20"/>
      <c r="G16" s="20"/>
      <c r="H16" s="20"/>
      <c r="I16" s="20"/>
      <c r="J16" s="20"/>
      <c r="K16" s="20"/>
      <c r="L16" s="35"/>
      <c r="N16" s="20"/>
      <c r="O16" s="20"/>
      <c r="P16" s="20"/>
      <c r="Q16" s="20"/>
      <c r="R16" s="20"/>
      <c r="S16" s="20"/>
      <c r="T16" s="20"/>
      <c r="U16" s="20"/>
      <c r="V16" s="20"/>
      <c r="W16" s="20"/>
      <c r="X16" s="20"/>
      <c r="Y16" s="20"/>
      <c r="Z16" s="20"/>
      <c r="AA16" s="20"/>
      <c r="AB16" s="38"/>
      <c r="AC16" s="23"/>
    </row>
    <row r="17" spans="2:33" ht="25" customHeight="1">
      <c r="B17" s="56" t="s">
        <v>37</v>
      </c>
      <c r="C17" s="76">
        <f>AF35</f>
        <v>113747</v>
      </c>
      <c r="D17" s="77"/>
      <c r="E17" s="21"/>
      <c r="F17" s="21"/>
      <c r="G17" s="21"/>
      <c r="H17" s="21"/>
      <c r="I17" s="21"/>
      <c r="J17" s="21"/>
      <c r="K17" s="21"/>
      <c r="L17" s="21"/>
      <c r="M17" s="21"/>
      <c r="N17" s="21"/>
      <c r="O17" s="21"/>
      <c r="P17" s="21"/>
      <c r="Q17" s="21"/>
      <c r="R17" s="21"/>
      <c r="S17" s="21"/>
      <c r="T17" s="21"/>
      <c r="U17" s="21"/>
      <c r="V17" s="21"/>
      <c r="W17" s="21"/>
      <c r="X17" s="21"/>
      <c r="Y17" s="21"/>
      <c r="Z17" s="21"/>
      <c r="AA17" s="21"/>
      <c r="AB17" s="41"/>
      <c r="AC17" s="22"/>
    </row>
    <row r="18" spans="2:33" ht="25" customHeight="1">
      <c r="B18" s="78" t="s">
        <v>38</v>
      </c>
      <c r="C18" s="78"/>
      <c r="D18" s="79"/>
    </row>
    <row r="19" spans="2:33" ht="87" customHeight="1">
      <c r="B19" s="59">
        <f>AG35</f>
        <v>39158</v>
      </c>
      <c r="C19" s="59"/>
      <c r="D19" s="59"/>
    </row>
    <row r="20" spans="2:33" ht="239.25" customHeight="1">
      <c r="B20" s="57"/>
      <c r="C20" s="57"/>
      <c r="D20" s="57"/>
    </row>
    <row r="21" spans="2:33" ht="35" customHeight="1">
      <c r="B21" s="17" t="s">
        <v>11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row>
    <row r="22" spans="2:33" ht="22" thickBot="1">
      <c r="B22" s="7"/>
      <c r="C22" s="80" t="s">
        <v>17</v>
      </c>
      <c r="D22" s="80"/>
      <c r="E22" s="80"/>
      <c r="F22" s="80"/>
      <c r="G22" s="80"/>
      <c r="H22" s="80"/>
      <c r="I22" s="80"/>
      <c r="J22" s="80"/>
      <c r="K22" s="80"/>
      <c r="L22" s="80"/>
      <c r="M22" s="80"/>
      <c r="N22" s="80"/>
      <c r="O22" s="7"/>
      <c r="P22" s="81" t="s">
        <v>30</v>
      </c>
      <c r="Q22" s="81"/>
      <c r="R22" s="81"/>
      <c r="S22" s="81"/>
      <c r="T22" s="81"/>
      <c r="U22" s="81"/>
      <c r="V22" s="81"/>
      <c r="W22" s="81"/>
      <c r="X22" s="81"/>
      <c r="Y22" s="81"/>
      <c r="Z22" s="81"/>
      <c r="AA22" s="81"/>
      <c r="AB22" s="7"/>
      <c r="AC22" s="9"/>
      <c r="AD22" s="9"/>
    </row>
    <row r="23" spans="2:33" ht="35" customHeight="1">
      <c r="B23" s="15" t="s">
        <v>2</v>
      </c>
      <c r="C23" s="10" t="s">
        <v>18</v>
      </c>
      <c r="D23" s="10" t="s">
        <v>19</v>
      </c>
      <c r="E23" s="10" t="s">
        <v>20</v>
      </c>
      <c r="F23" s="10" t="s">
        <v>21</v>
      </c>
      <c r="G23" s="10" t="s">
        <v>22</v>
      </c>
      <c r="H23" s="10" t="s">
        <v>23</v>
      </c>
      <c r="I23" s="10" t="s">
        <v>24</v>
      </c>
      <c r="J23" s="10" t="s">
        <v>25</v>
      </c>
      <c r="K23" s="10" t="s">
        <v>26</v>
      </c>
      <c r="L23" s="10" t="s">
        <v>27</v>
      </c>
      <c r="M23" s="10" t="s">
        <v>28</v>
      </c>
      <c r="N23" s="10" t="s">
        <v>29</v>
      </c>
      <c r="O23" s="10" t="s">
        <v>13</v>
      </c>
      <c r="P23" s="10" t="s">
        <v>18</v>
      </c>
      <c r="Q23" s="10" t="s">
        <v>19</v>
      </c>
      <c r="R23" s="10" t="s">
        <v>20</v>
      </c>
      <c r="S23" s="10" t="s">
        <v>21</v>
      </c>
      <c r="T23" s="10" t="s">
        <v>22</v>
      </c>
      <c r="U23" s="10" t="s">
        <v>23</v>
      </c>
      <c r="V23" s="10" t="s">
        <v>24</v>
      </c>
      <c r="W23" s="10" t="s">
        <v>25</v>
      </c>
      <c r="X23" s="10" t="s">
        <v>26</v>
      </c>
      <c r="Y23" s="10" t="s">
        <v>27</v>
      </c>
      <c r="Z23" s="10" t="s">
        <v>28</v>
      </c>
      <c r="AA23" s="10" t="s">
        <v>29</v>
      </c>
      <c r="AB23" s="10" t="s">
        <v>31</v>
      </c>
      <c r="AC23" s="10" t="s">
        <v>34</v>
      </c>
      <c r="AD23" s="10" t="s">
        <v>33</v>
      </c>
      <c r="AE23" s="10" t="s">
        <v>36</v>
      </c>
      <c r="AF23" s="10" t="s">
        <v>37</v>
      </c>
      <c r="AG23" s="10" t="s">
        <v>38</v>
      </c>
    </row>
    <row r="24" spans="2:33" ht="35" customHeight="1">
      <c r="B24" s="8" t="s">
        <v>5</v>
      </c>
      <c r="C24" s="13">
        <v>6774</v>
      </c>
      <c r="D24" s="13">
        <v>10350</v>
      </c>
      <c r="E24" s="13">
        <v>9522</v>
      </c>
      <c r="F24" s="13">
        <v>8376</v>
      </c>
      <c r="G24" s="13">
        <v>2616</v>
      </c>
      <c r="H24" s="13">
        <v>2572</v>
      </c>
      <c r="I24" s="13">
        <v>6298</v>
      </c>
      <c r="J24" s="13">
        <v>5527</v>
      </c>
      <c r="K24" s="13">
        <v>9467</v>
      </c>
      <c r="L24" s="13">
        <v>6107</v>
      </c>
      <c r="M24" s="13">
        <v>6511</v>
      </c>
      <c r="N24" s="13">
        <v>8821</v>
      </c>
      <c r="O24" s="25">
        <f>SUM(C24:N24)</f>
        <v>82941</v>
      </c>
      <c r="P24" s="13">
        <v>3367</v>
      </c>
      <c r="Q24" s="13">
        <v>3631</v>
      </c>
      <c r="R24" s="13">
        <v>1721</v>
      </c>
      <c r="S24" s="13">
        <v>2655</v>
      </c>
      <c r="T24" s="13">
        <v>1450</v>
      </c>
      <c r="U24" s="13">
        <v>906</v>
      </c>
      <c r="V24" s="13">
        <v>2592</v>
      </c>
      <c r="W24" s="13">
        <v>3229</v>
      </c>
      <c r="X24" s="13">
        <v>2178</v>
      </c>
      <c r="Y24" s="13">
        <v>1175</v>
      </c>
      <c r="Z24" s="13">
        <v>1716</v>
      </c>
      <c r="AA24" s="13">
        <v>1734</v>
      </c>
      <c r="AB24" s="28">
        <f>SUM(P24:AA24)</f>
        <v>26354</v>
      </c>
      <c r="AC24" s="12">
        <v>125</v>
      </c>
      <c r="AD24" s="49">
        <f>IFERROR(AF24/AC24,"0")</f>
        <v>120</v>
      </c>
      <c r="AE24" s="11">
        <v>20000</v>
      </c>
      <c r="AF24" s="11">
        <v>15000</v>
      </c>
      <c r="AG24" s="42">
        <f>AE24-AF24</f>
        <v>5000</v>
      </c>
    </row>
    <row r="25" spans="2:33" ht="35" customHeight="1">
      <c r="B25" s="8" t="s">
        <v>6</v>
      </c>
      <c r="C25" s="13">
        <v>10423</v>
      </c>
      <c r="D25" s="13">
        <v>8045</v>
      </c>
      <c r="E25" s="13">
        <v>10501</v>
      </c>
      <c r="F25" s="13">
        <v>10681</v>
      </c>
      <c r="G25" s="13">
        <v>5332</v>
      </c>
      <c r="H25" s="13">
        <v>6172</v>
      </c>
      <c r="I25" s="13">
        <v>9515</v>
      </c>
      <c r="J25" s="13">
        <v>5857</v>
      </c>
      <c r="K25" s="13">
        <v>5661</v>
      </c>
      <c r="L25" s="13">
        <v>10140</v>
      </c>
      <c r="M25" s="13">
        <v>7972</v>
      </c>
      <c r="N25" s="13">
        <v>4872</v>
      </c>
      <c r="O25" s="25">
        <f t="shared" ref="O25:O31" si="0">SUM(C25:N25)</f>
        <v>95171</v>
      </c>
      <c r="P25" s="13">
        <v>2094</v>
      </c>
      <c r="Q25" s="13">
        <v>2096</v>
      </c>
      <c r="R25" s="13">
        <v>3412</v>
      </c>
      <c r="S25" s="13">
        <v>3101</v>
      </c>
      <c r="T25" s="13">
        <v>1137</v>
      </c>
      <c r="U25" s="13">
        <v>2369</v>
      </c>
      <c r="V25" s="13">
        <v>2515</v>
      </c>
      <c r="W25" s="13">
        <v>3505</v>
      </c>
      <c r="X25" s="13">
        <v>1768</v>
      </c>
      <c r="Y25" s="13">
        <v>3458</v>
      </c>
      <c r="Z25" s="13">
        <v>3618</v>
      </c>
      <c r="AA25" s="13">
        <v>3412</v>
      </c>
      <c r="AB25" s="28">
        <f t="shared" ref="AB25:AB31" si="1">SUM(P25:AA25)</f>
        <v>32485</v>
      </c>
      <c r="AC25" s="12">
        <v>276</v>
      </c>
      <c r="AD25" s="49">
        <f t="shared" ref="AD25:AD31" si="2">IFERROR(AF25/AC25,"0")</f>
        <v>45.445652173913047</v>
      </c>
      <c r="AE25" s="11">
        <v>22000</v>
      </c>
      <c r="AF25" s="11">
        <v>12543</v>
      </c>
      <c r="AG25" s="42">
        <f t="shared" ref="AG25:AG31" si="3">AE25-AF25</f>
        <v>9457</v>
      </c>
    </row>
    <row r="26" spans="2:33" ht="35" customHeight="1">
      <c r="B26" s="8" t="s">
        <v>7</v>
      </c>
      <c r="C26" s="13">
        <v>3356</v>
      </c>
      <c r="D26" s="13">
        <v>4829</v>
      </c>
      <c r="E26" s="13">
        <v>3043</v>
      </c>
      <c r="F26" s="13">
        <v>7649</v>
      </c>
      <c r="G26" s="13">
        <v>9331</v>
      </c>
      <c r="H26" s="13">
        <v>6800</v>
      </c>
      <c r="I26" s="13">
        <v>9573</v>
      </c>
      <c r="J26" s="13">
        <v>4350</v>
      </c>
      <c r="K26" s="13">
        <v>4983</v>
      </c>
      <c r="L26" s="13">
        <v>8436</v>
      </c>
      <c r="M26" s="13">
        <v>4872</v>
      </c>
      <c r="N26" s="13">
        <v>3266</v>
      </c>
      <c r="O26" s="25">
        <f t="shared" si="0"/>
        <v>70488</v>
      </c>
      <c r="P26" s="13">
        <v>1335</v>
      </c>
      <c r="Q26" s="13">
        <v>1995</v>
      </c>
      <c r="R26" s="13">
        <v>1004</v>
      </c>
      <c r="S26" s="13">
        <v>2342</v>
      </c>
      <c r="T26" s="13">
        <v>2859</v>
      </c>
      <c r="U26" s="13">
        <v>1887</v>
      </c>
      <c r="V26" s="13">
        <v>3710</v>
      </c>
      <c r="W26" s="13">
        <v>3330</v>
      </c>
      <c r="X26" s="13">
        <v>3685</v>
      </c>
      <c r="Y26" s="13">
        <v>3519</v>
      </c>
      <c r="Z26" s="13">
        <v>1211</v>
      </c>
      <c r="AA26" s="13">
        <v>1272</v>
      </c>
      <c r="AB26" s="28">
        <f t="shared" si="1"/>
        <v>28149</v>
      </c>
      <c r="AC26" s="12">
        <v>79</v>
      </c>
      <c r="AD26" s="49">
        <f t="shared" si="2"/>
        <v>242.45569620253164</v>
      </c>
      <c r="AE26" s="11">
        <v>26123</v>
      </c>
      <c r="AF26" s="11">
        <v>19154</v>
      </c>
      <c r="AG26" s="42">
        <f t="shared" si="3"/>
        <v>6969</v>
      </c>
    </row>
    <row r="27" spans="2:33" ht="35" customHeight="1">
      <c r="B27" s="8" t="s">
        <v>8</v>
      </c>
      <c r="C27" s="13">
        <v>9219</v>
      </c>
      <c r="D27" s="13">
        <v>10495</v>
      </c>
      <c r="E27" s="13">
        <v>9793</v>
      </c>
      <c r="F27" s="13">
        <v>9854</v>
      </c>
      <c r="G27" s="13">
        <v>5928</v>
      </c>
      <c r="H27" s="13">
        <v>6107</v>
      </c>
      <c r="I27" s="13">
        <v>2364</v>
      </c>
      <c r="J27" s="13">
        <v>10743</v>
      </c>
      <c r="K27" s="13">
        <v>10279</v>
      </c>
      <c r="L27" s="13">
        <v>9044</v>
      </c>
      <c r="M27" s="13">
        <v>9137</v>
      </c>
      <c r="N27" s="13">
        <v>3240</v>
      </c>
      <c r="O27" s="25">
        <f t="shared" si="0"/>
        <v>96203</v>
      </c>
      <c r="P27" s="13">
        <v>1106</v>
      </c>
      <c r="Q27" s="13">
        <v>3249</v>
      </c>
      <c r="R27" s="13">
        <v>882</v>
      </c>
      <c r="S27" s="13">
        <v>1171</v>
      </c>
      <c r="T27" s="13">
        <v>934</v>
      </c>
      <c r="U27" s="13">
        <v>3018</v>
      </c>
      <c r="V27" s="13">
        <v>3266</v>
      </c>
      <c r="W27" s="13">
        <v>3613</v>
      </c>
      <c r="X27" s="13">
        <v>923</v>
      </c>
      <c r="Y27" s="13">
        <v>2340</v>
      </c>
      <c r="Z27" s="13">
        <v>3447</v>
      </c>
      <c r="AA27" s="13">
        <v>1493</v>
      </c>
      <c r="AB27" s="28">
        <f t="shared" si="1"/>
        <v>25442</v>
      </c>
      <c r="AC27" s="12">
        <v>328</v>
      </c>
      <c r="AD27" s="49">
        <f t="shared" si="2"/>
        <v>35.603658536585364</v>
      </c>
      <c r="AE27" s="11">
        <v>15782</v>
      </c>
      <c r="AF27" s="11">
        <v>11678</v>
      </c>
      <c r="AG27" s="42">
        <f t="shared" si="3"/>
        <v>4104</v>
      </c>
    </row>
    <row r="28" spans="2:33" ht="35" customHeight="1">
      <c r="B28" s="8" t="s">
        <v>9</v>
      </c>
      <c r="C28" s="13">
        <v>3301</v>
      </c>
      <c r="D28" s="13">
        <v>9359</v>
      </c>
      <c r="E28" s="13">
        <v>3226</v>
      </c>
      <c r="F28" s="13">
        <v>9826</v>
      </c>
      <c r="G28" s="13">
        <v>10367</v>
      </c>
      <c r="H28" s="13">
        <v>9244</v>
      </c>
      <c r="I28" s="13">
        <v>9856</v>
      </c>
      <c r="J28" s="13">
        <v>6367</v>
      </c>
      <c r="K28" s="13">
        <v>8771</v>
      </c>
      <c r="L28" s="13">
        <v>3484</v>
      </c>
      <c r="M28" s="13">
        <v>9105</v>
      </c>
      <c r="N28" s="13">
        <v>5113</v>
      </c>
      <c r="O28" s="25">
        <f t="shared" si="0"/>
        <v>88019</v>
      </c>
      <c r="P28" s="13">
        <v>1205</v>
      </c>
      <c r="Q28" s="13">
        <v>2777</v>
      </c>
      <c r="R28" s="13">
        <v>2511</v>
      </c>
      <c r="S28" s="13">
        <v>3322</v>
      </c>
      <c r="T28" s="13">
        <v>1231</v>
      </c>
      <c r="U28" s="13">
        <v>1698</v>
      </c>
      <c r="V28" s="13">
        <v>2875</v>
      </c>
      <c r="W28" s="13">
        <v>2998</v>
      </c>
      <c r="X28" s="13">
        <v>2398</v>
      </c>
      <c r="Y28" s="13">
        <v>2721</v>
      </c>
      <c r="Z28" s="13">
        <v>2390</v>
      </c>
      <c r="AA28" s="13">
        <v>1984</v>
      </c>
      <c r="AB28" s="28">
        <f t="shared" si="1"/>
        <v>28110</v>
      </c>
      <c r="AC28" s="12">
        <v>413</v>
      </c>
      <c r="AD28" s="49">
        <f t="shared" si="2"/>
        <v>26.634382566585955</v>
      </c>
      <c r="AE28" s="11">
        <v>12000</v>
      </c>
      <c r="AF28" s="11">
        <v>11000</v>
      </c>
      <c r="AG28" s="42">
        <f t="shared" si="3"/>
        <v>1000</v>
      </c>
    </row>
    <row r="29" spans="2:33" ht="35" customHeight="1">
      <c r="B29" s="8" t="s">
        <v>14</v>
      </c>
      <c r="C29" s="13">
        <v>5592</v>
      </c>
      <c r="D29" s="13">
        <v>4160</v>
      </c>
      <c r="E29" s="13">
        <v>3799</v>
      </c>
      <c r="F29" s="13">
        <v>5444</v>
      </c>
      <c r="G29" s="13">
        <v>5207</v>
      </c>
      <c r="H29" s="13">
        <v>9735</v>
      </c>
      <c r="I29" s="13">
        <v>3984</v>
      </c>
      <c r="J29" s="13">
        <v>8827</v>
      </c>
      <c r="K29" s="13">
        <v>8750</v>
      </c>
      <c r="L29" s="13">
        <v>5545</v>
      </c>
      <c r="M29" s="13">
        <v>7676</v>
      </c>
      <c r="N29" s="13">
        <v>3010</v>
      </c>
      <c r="O29" s="25">
        <f t="shared" si="0"/>
        <v>71729</v>
      </c>
      <c r="P29" s="13">
        <v>3686</v>
      </c>
      <c r="Q29" s="13">
        <v>1835</v>
      </c>
      <c r="R29" s="13">
        <v>1456</v>
      </c>
      <c r="S29" s="13">
        <v>1589</v>
      </c>
      <c r="T29" s="13">
        <v>3252</v>
      </c>
      <c r="U29" s="13">
        <v>1442</v>
      </c>
      <c r="V29" s="13">
        <v>3341</v>
      </c>
      <c r="W29" s="13">
        <v>1928</v>
      </c>
      <c r="X29" s="13">
        <v>3390</v>
      </c>
      <c r="Y29" s="13">
        <v>3121</v>
      </c>
      <c r="Z29" s="13">
        <v>1507</v>
      </c>
      <c r="AA29" s="13">
        <v>2923</v>
      </c>
      <c r="AB29" s="28">
        <f t="shared" si="1"/>
        <v>29470</v>
      </c>
      <c r="AC29" s="12">
        <v>150</v>
      </c>
      <c r="AD29" s="49">
        <f t="shared" si="2"/>
        <v>84.5</v>
      </c>
      <c r="AE29" s="11">
        <v>15000</v>
      </c>
      <c r="AF29" s="11">
        <v>12675</v>
      </c>
      <c r="AG29" s="42">
        <f t="shared" si="3"/>
        <v>2325</v>
      </c>
    </row>
    <row r="30" spans="2:33" ht="35" customHeight="1">
      <c r="B30" s="8" t="s">
        <v>15</v>
      </c>
      <c r="C30" s="13">
        <v>8478</v>
      </c>
      <c r="D30" s="13">
        <v>5932</v>
      </c>
      <c r="E30" s="13">
        <v>8871</v>
      </c>
      <c r="F30" s="13">
        <v>4986</v>
      </c>
      <c r="G30" s="13">
        <v>9080</v>
      </c>
      <c r="H30" s="13">
        <v>8275</v>
      </c>
      <c r="I30" s="13">
        <v>6746</v>
      </c>
      <c r="J30" s="13">
        <v>8493</v>
      </c>
      <c r="K30" s="13">
        <v>9402</v>
      </c>
      <c r="L30" s="13">
        <v>8602</v>
      </c>
      <c r="M30" s="13">
        <v>2431</v>
      </c>
      <c r="N30" s="13">
        <v>7551</v>
      </c>
      <c r="O30" s="25">
        <f t="shared" si="0"/>
        <v>88847</v>
      </c>
      <c r="P30" s="13">
        <v>2677</v>
      </c>
      <c r="Q30" s="13">
        <v>3261</v>
      </c>
      <c r="R30" s="13">
        <v>3717</v>
      </c>
      <c r="S30" s="13">
        <v>3082</v>
      </c>
      <c r="T30" s="13">
        <v>2723</v>
      </c>
      <c r="U30" s="13">
        <v>892</v>
      </c>
      <c r="V30" s="13">
        <v>2027</v>
      </c>
      <c r="W30" s="13">
        <v>2004</v>
      </c>
      <c r="X30" s="13">
        <v>1608</v>
      </c>
      <c r="Y30" s="13">
        <v>2329</v>
      </c>
      <c r="Z30" s="13">
        <v>3480</v>
      </c>
      <c r="AA30" s="13">
        <v>3241</v>
      </c>
      <c r="AB30" s="28">
        <f t="shared" si="1"/>
        <v>31041</v>
      </c>
      <c r="AC30" s="12">
        <v>146</v>
      </c>
      <c r="AD30" s="49">
        <f>IFERROR(AF30/AC30,"0")</f>
        <v>85.910958904109592</v>
      </c>
      <c r="AE30" s="11">
        <v>20000</v>
      </c>
      <c r="AF30" s="11">
        <v>12543</v>
      </c>
      <c r="AG30" s="42">
        <f t="shared" si="3"/>
        <v>7457</v>
      </c>
    </row>
    <row r="31" spans="2:33" ht="35" customHeight="1">
      <c r="B31" s="8" t="s">
        <v>16</v>
      </c>
      <c r="C31" s="13">
        <v>10725</v>
      </c>
      <c r="D31" s="13">
        <v>9966</v>
      </c>
      <c r="E31" s="13">
        <v>5308</v>
      </c>
      <c r="F31" s="13">
        <v>4109</v>
      </c>
      <c r="G31" s="13">
        <v>3670</v>
      </c>
      <c r="H31" s="13">
        <v>9804</v>
      </c>
      <c r="I31" s="13">
        <v>3508</v>
      </c>
      <c r="J31" s="13">
        <v>6053</v>
      </c>
      <c r="K31" s="13">
        <v>10648</v>
      </c>
      <c r="L31" s="13">
        <v>10662</v>
      </c>
      <c r="M31" s="13">
        <v>9119</v>
      </c>
      <c r="N31" s="13">
        <v>5267</v>
      </c>
      <c r="O31" s="25">
        <f t="shared" si="0"/>
        <v>88839</v>
      </c>
      <c r="P31" s="13">
        <v>3798</v>
      </c>
      <c r="Q31" s="13">
        <v>2573</v>
      </c>
      <c r="R31" s="13">
        <v>3167</v>
      </c>
      <c r="S31" s="13">
        <v>1616</v>
      </c>
      <c r="T31" s="13">
        <v>3432</v>
      </c>
      <c r="U31" s="13">
        <v>2421</v>
      </c>
      <c r="V31" s="13">
        <v>2566</v>
      </c>
      <c r="W31" s="13">
        <v>3063</v>
      </c>
      <c r="X31" s="13">
        <v>1837</v>
      </c>
      <c r="Y31" s="13">
        <v>1133</v>
      </c>
      <c r="Z31" s="13">
        <v>2066</v>
      </c>
      <c r="AA31" s="13">
        <v>1828</v>
      </c>
      <c r="AB31" s="28">
        <f t="shared" si="1"/>
        <v>29500</v>
      </c>
      <c r="AC31" s="12">
        <v>81</v>
      </c>
      <c r="AD31" s="49">
        <f t="shared" si="2"/>
        <v>236.46913580246914</v>
      </c>
      <c r="AE31" s="11">
        <v>22000</v>
      </c>
      <c r="AF31" s="11">
        <v>19154</v>
      </c>
      <c r="AG31" s="42">
        <f t="shared" si="3"/>
        <v>2846</v>
      </c>
    </row>
    <row r="32" spans="2:33" ht="10" customHeight="1">
      <c r="B32" s="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6"/>
      <c r="AD32" s="6"/>
    </row>
    <row r="33" spans="2:33" ht="22" thickBot="1">
      <c r="B33" s="7"/>
      <c r="C33" s="80" t="s">
        <v>17</v>
      </c>
      <c r="D33" s="80"/>
      <c r="E33" s="80"/>
      <c r="F33" s="80"/>
      <c r="G33" s="80"/>
      <c r="H33" s="80"/>
      <c r="I33" s="80"/>
      <c r="J33" s="80"/>
      <c r="K33" s="80"/>
      <c r="L33" s="80"/>
      <c r="M33" s="80"/>
      <c r="N33" s="80"/>
      <c r="O33" s="7"/>
      <c r="P33" s="81" t="s">
        <v>30</v>
      </c>
      <c r="Q33" s="81"/>
      <c r="R33" s="81"/>
      <c r="S33" s="81"/>
      <c r="T33" s="81"/>
      <c r="U33" s="81"/>
      <c r="V33" s="81"/>
      <c r="W33" s="81"/>
      <c r="X33" s="81"/>
      <c r="Y33" s="81"/>
      <c r="Z33" s="81"/>
      <c r="AA33" s="81"/>
      <c r="AB33" s="7"/>
      <c r="AC33" s="9"/>
      <c r="AD33" s="9"/>
    </row>
    <row r="34" spans="2:33" ht="35" customHeight="1">
      <c r="B34" s="19" t="s">
        <v>10</v>
      </c>
      <c r="C34" s="10" t="s">
        <v>18</v>
      </c>
      <c r="D34" s="10" t="s">
        <v>19</v>
      </c>
      <c r="E34" s="10" t="s">
        <v>20</v>
      </c>
      <c r="F34" s="10" t="s">
        <v>21</v>
      </c>
      <c r="G34" s="10" t="s">
        <v>22</v>
      </c>
      <c r="H34" s="10" t="s">
        <v>23</v>
      </c>
      <c r="I34" s="10" t="s">
        <v>24</v>
      </c>
      <c r="J34" s="10" t="s">
        <v>25</v>
      </c>
      <c r="K34" s="10" t="s">
        <v>26</v>
      </c>
      <c r="L34" s="10" t="s">
        <v>27</v>
      </c>
      <c r="M34" s="10" t="s">
        <v>28</v>
      </c>
      <c r="N34" s="10" t="s">
        <v>29</v>
      </c>
      <c r="O34" s="10" t="s">
        <v>13</v>
      </c>
      <c r="P34" s="10" t="s">
        <v>18</v>
      </c>
      <c r="Q34" s="10" t="s">
        <v>19</v>
      </c>
      <c r="R34" s="10" t="s">
        <v>20</v>
      </c>
      <c r="S34" s="10" t="s">
        <v>21</v>
      </c>
      <c r="T34" s="10" t="s">
        <v>22</v>
      </c>
      <c r="U34" s="10" t="s">
        <v>23</v>
      </c>
      <c r="V34" s="10" t="s">
        <v>24</v>
      </c>
      <c r="W34" s="10" t="s">
        <v>25</v>
      </c>
      <c r="X34" s="10" t="s">
        <v>26</v>
      </c>
      <c r="Y34" s="10" t="s">
        <v>27</v>
      </c>
      <c r="Z34" s="10" t="s">
        <v>28</v>
      </c>
      <c r="AA34" s="10" t="s">
        <v>29</v>
      </c>
      <c r="AB34" s="10" t="s">
        <v>31</v>
      </c>
      <c r="AC34" s="10" t="s">
        <v>34</v>
      </c>
      <c r="AD34" s="10" t="s">
        <v>33</v>
      </c>
      <c r="AE34" s="10" t="s">
        <v>36</v>
      </c>
      <c r="AF34" s="10" t="s">
        <v>37</v>
      </c>
      <c r="AG34" s="10" t="s">
        <v>38</v>
      </c>
    </row>
    <row r="35" spans="2:33" ht="35" customHeight="1">
      <c r="B35" s="36" t="s">
        <v>4</v>
      </c>
      <c r="C35" s="16">
        <f t="shared" ref="C35:AC35" si="4">SUM(C24:C31)</f>
        <v>57868</v>
      </c>
      <c r="D35" s="16">
        <f t="shared" si="4"/>
        <v>63136</v>
      </c>
      <c r="E35" s="16">
        <f t="shared" si="4"/>
        <v>54063</v>
      </c>
      <c r="F35" s="16">
        <f t="shared" si="4"/>
        <v>60925</v>
      </c>
      <c r="G35" s="16">
        <f t="shared" si="4"/>
        <v>51531</v>
      </c>
      <c r="H35" s="16">
        <f t="shared" si="4"/>
        <v>58709</v>
      </c>
      <c r="I35" s="16">
        <f t="shared" si="4"/>
        <v>51844</v>
      </c>
      <c r="J35" s="16">
        <f t="shared" si="4"/>
        <v>56217</v>
      </c>
      <c r="K35" s="16">
        <f t="shared" si="4"/>
        <v>67961</v>
      </c>
      <c r="L35" s="16">
        <f t="shared" si="4"/>
        <v>62020</v>
      </c>
      <c r="M35" s="16">
        <f t="shared" si="4"/>
        <v>56823</v>
      </c>
      <c r="N35" s="16">
        <f t="shared" si="4"/>
        <v>41140</v>
      </c>
      <c r="O35" s="27">
        <f t="shared" si="4"/>
        <v>682237</v>
      </c>
      <c r="P35" s="16">
        <f t="shared" si="4"/>
        <v>19268</v>
      </c>
      <c r="Q35" s="16">
        <f t="shared" si="4"/>
        <v>21417</v>
      </c>
      <c r="R35" s="16">
        <f t="shared" si="4"/>
        <v>17870</v>
      </c>
      <c r="S35" s="16">
        <f t="shared" si="4"/>
        <v>18878</v>
      </c>
      <c r="T35" s="16">
        <f t="shared" si="4"/>
        <v>17018</v>
      </c>
      <c r="U35" s="16">
        <f t="shared" si="4"/>
        <v>14633</v>
      </c>
      <c r="V35" s="16">
        <f t="shared" si="4"/>
        <v>22892</v>
      </c>
      <c r="W35" s="16">
        <f t="shared" si="4"/>
        <v>23670</v>
      </c>
      <c r="X35" s="16">
        <f t="shared" si="4"/>
        <v>17787</v>
      </c>
      <c r="Y35" s="16">
        <f t="shared" si="4"/>
        <v>19796</v>
      </c>
      <c r="Z35" s="16">
        <f t="shared" si="4"/>
        <v>19435</v>
      </c>
      <c r="AA35" s="16">
        <f t="shared" si="4"/>
        <v>17887</v>
      </c>
      <c r="AB35" s="29">
        <f t="shared" si="4"/>
        <v>230551</v>
      </c>
      <c r="AC35" s="16">
        <f t="shared" si="4"/>
        <v>1598</v>
      </c>
      <c r="AD35" s="50">
        <f>IFERROR(AF35/AC35,"0")</f>
        <v>71.180851063829792</v>
      </c>
      <c r="AE35" s="43">
        <f>SUM(AE24:AE31)</f>
        <v>152905</v>
      </c>
      <c r="AF35" s="43">
        <f>SUM(AF24:AF31)</f>
        <v>113747</v>
      </c>
      <c r="AG35" s="43">
        <f>SUM(AG24:AG31)</f>
        <v>39158</v>
      </c>
    </row>
    <row r="36" spans="2:33" ht="35" customHeight="1">
      <c r="B36" s="36" t="s">
        <v>3</v>
      </c>
      <c r="C36" s="33">
        <f>P35</f>
        <v>19268</v>
      </c>
      <c r="D36" s="33">
        <f t="shared" ref="D36:N36" si="5">Q35</f>
        <v>21417</v>
      </c>
      <c r="E36" s="33">
        <f t="shared" si="5"/>
        <v>17870</v>
      </c>
      <c r="F36" s="33">
        <f t="shared" si="5"/>
        <v>18878</v>
      </c>
      <c r="G36" s="33">
        <f t="shared" si="5"/>
        <v>17018</v>
      </c>
      <c r="H36" s="33">
        <f t="shared" si="5"/>
        <v>14633</v>
      </c>
      <c r="I36" s="33">
        <f t="shared" si="5"/>
        <v>22892</v>
      </c>
      <c r="J36" s="33">
        <f t="shared" si="5"/>
        <v>23670</v>
      </c>
      <c r="K36" s="33">
        <f t="shared" si="5"/>
        <v>17787</v>
      </c>
      <c r="L36" s="33">
        <f t="shared" si="5"/>
        <v>19796</v>
      </c>
      <c r="M36" s="33">
        <f t="shared" si="5"/>
        <v>19435</v>
      </c>
      <c r="N36" s="33">
        <f t="shared" si="5"/>
        <v>17887</v>
      </c>
    </row>
    <row r="37" spans="2:33">
      <c r="B37" s="6"/>
      <c r="C37" s="6"/>
      <c r="D37" s="6"/>
      <c r="E37" s="6"/>
      <c r="F37" s="6"/>
      <c r="G37" s="6"/>
      <c r="H37" s="6"/>
      <c r="I37" s="6"/>
      <c r="J37" s="6"/>
      <c r="K37" s="6"/>
      <c r="L37" s="6"/>
      <c r="M37" s="6"/>
      <c r="N37" s="6"/>
      <c r="O37" s="26"/>
      <c r="P37" s="6"/>
      <c r="Q37" s="6"/>
      <c r="R37" s="6"/>
      <c r="S37" s="6"/>
      <c r="T37" s="6"/>
      <c r="U37" s="6"/>
      <c r="V37" s="6"/>
      <c r="W37" s="6"/>
      <c r="X37" s="6"/>
      <c r="Y37" s="6"/>
      <c r="Z37" s="6"/>
      <c r="AA37" s="6"/>
      <c r="AB37" s="26"/>
      <c r="AC37" s="6"/>
      <c r="AD37" s="6"/>
    </row>
    <row r="38" spans="2:33" ht="50" customHeight="1">
      <c r="B38" s="83" t="s">
        <v>1</v>
      </c>
      <c r="C38" s="83"/>
      <c r="D38" s="83"/>
      <c r="E38" s="83"/>
      <c r="F38" s="83"/>
      <c r="G38" s="83"/>
      <c r="H38" s="83"/>
      <c r="I38" s="83"/>
      <c r="J38" s="83"/>
      <c r="K38" s="83"/>
      <c r="L38" s="83"/>
      <c r="M38" s="83"/>
      <c r="N38" s="83"/>
      <c r="O38" s="83"/>
      <c r="P38" s="84"/>
      <c r="Q38" s="84"/>
      <c r="R38" s="84"/>
      <c r="S38" s="24"/>
      <c r="T38" s="24"/>
      <c r="U38" s="24"/>
      <c r="V38" s="24"/>
      <c r="W38" s="24"/>
      <c r="X38" s="24"/>
      <c r="Y38" s="24"/>
      <c r="Z38" s="24"/>
      <c r="AA38" s="24"/>
      <c r="AB38" s="24"/>
      <c r="AC38" s="24"/>
      <c r="AD38" s="24"/>
    </row>
    <row r="39" spans="2:33">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sheetData>
  <mergeCells count="17">
    <mergeCell ref="C22:N22"/>
    <mergeCell ref="P22:AA22"/>
    <mergeCell ref="C33:N33"/>
    <mergeCell ref="P33:AA33"/>
    <mergeCell ref="B38:R38"/>
    <mergeCell ref="B19:D19"/>
    <mergeCell ref="B3:D3"/>
    <mergeCell ref="B4:D4"/>
    <mergeCell ref="B6:D6"/>
    <mergeCell ref="B7:D7"/>
    <mergeCell ref="B9:D9"/>
    <mergeCell ref="B10:D10"/>
    <mergeCell ref="B12:D12"/>
    <mergeCell ref="B13:D13"/>
    <mergeCell ref="C16:D16"/>
    <mergeCell ref="C17:D17"/>
    <mergeCell ref="B18:D18"/>
  </mergeCells>
  <hyperlinks>
    <hyperlink ref="B38:R38" r:id="rId1" display="CLICK HERE TO CREATE IN SMARTSHEET" xr:uid="{48BF8644-FB3D-476F-9CF9-35BB256CC36F}"/>
  </hyperlinks>
  <pageMargins left="0.4" right="0.4" top="0.4" bottom="0.4" header="0" footer="0"/>
  <pageSetup scale="3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79998168889431442"/>
    <pageSetUpPr fitToPage="1"/>
  </sheetPr>
  <dimension ref="A1:JM38"/>
  <sheetViews>
    <sheetView showGridLines="0" zoomScaleNormal="100" workbookViewId="0">
      <selection activeCell="C24" sqref="C24"/>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3" width="15.83203125" customWidth="1"/>
    <col min="34" max="34" width="3.33203125" customWidth="1"/>
  </cols>
  <sheetData>
    <row r="1" spans="1:273" s="4" customFormat="1" ht="52" customHeight="1">
      <c r="A1" s="3"/>
      <c r="B1" s="37" t="s">
        <v>40</v>
      </c>
      <c r="C1"/>
      <c r="D1"/>
      <c r="E1"/>
      <c r="F1"/>
      <c r="G1"/>
      <c r="H1"/>
      <c r="I1"/>
      <c r="J1"/>
      <c r="K1"/>
      <c r="L1"/>
      <c r="M1"/>
      <c r="N1"/>
      <c r="O1" s="34"/>
      <c r="P1"/>
      <c r="Q1"/>
      <c r="R1"/>
      <c r="S1"/>
      <c r="T1"/>
      <c r="U1"/>
      <c r="V1"/>
      <c r="W1"/>
      <c r="X1"/>
      <c r="Y1"/>
      <c r="Z1"/>
      <c r="AA1"/>
      <c r="AB1"/>
      <c r="AC1"/>
      <c r="AD1"/>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row>
    <row r="2" spans="1:273" s="4" customFormat="1" ht="48" customHeight="1">
      <c r="A2" s="3"/>
      <c r="B2" s="82" t="s">
        <v>12</v>
      </c>
      <c r="C2" s="82"/>
      <c r="D2" s="82"/>
      <c r="E2" s="82"/>
      <c r="F2" s="82"/>
      <c r="G2" s="82"/>
      <c r="H2" s="82"/>
      <c r="I2" s="82"/>
      <c r="J2" s="8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73" ht="25" customHeight="1">
      <c r="B3" s="60" t="s">
        <v>32</v>
      </c>
      <c r="C3" s="60"/>
      <c r="D3" s="61"/>
      <c r="E3" s="35"/>
      <c r="F3" s="34"/>
      <c r="I3" s="31"/>
      <c r="M3" s="31"/>
      <c r="N3" s="44"/>
      <c r="O3" s="23"/>
      <c r="P3" s="23"/>
      <c r="Q3" s="23"/>
      <c r="R3" s="23"/>
      <c r="S3" s="23"/>
      <c r="T3" s="23"/>
      <c r="U3" s="23"/>
      <c r="V3" s="23"/>
      <c r="W3" s="23"/>
      <c r="X3" s="23"/>
      <c r="Y3" s="23"/>
      <c r="Z3" s="23"/>
      <c r="AA3" s="23"/>
      <c r="AB3" s="38"/>
      <c r="AC3" s="23"/>
    </row>
    <row r="4" spans="1:273" ht="65" customHeight="1">
      <c r="B4" s="62">
        <f>AC35</f>
        <v>0</v>
      </c>
      <c r="C4" s="62"/>
      <c r="D4" s="63"/>
      <c r="E4" s="32"/>
      <c r="I4" s="32"/>
      <c r="M4" s="32"/>
      <c r="N4" s="45"/>
      <c r="O4" s="30"/>
      <c r="P4" s="30"/>
      <c r="Q4" s="30"/>
      <c r="R4" s="30"/>
      <c r="S4" s="30"/>
      <c r="T4" s="30"/>
      <c r="U4" s="30"/>
      <c r="V4" s="30"/>
      <c r="W4" s="30"/>
      <c r="X4" s="30"/>
      <c r="Y4" s="30"/>
      <c r="Z4" s="30"/>
      <c r="AA4" s="30"/>
      <c r="AB4" s="40"/>
      <c r="AC4" s="30"/>
    </row>
    <row r="5" spans="1:273" s="4" customFormat="1" ht="16" customHeight="1">
      <c r="A5" s="3"/>
      <c r="B5" s="5"/>
      <c r="C5"/>
      <c r="D5"/>
      <c r="E5"/>
      <c r="F5"/>
      <c r="G5"/>
      <c r="H5"/>
      <c r="I5"/>
      <c r="J5"/>
      <c r="K5"/>
      <c r="L5"/>
      <c r="M5"/>
      <c r="N5" s="46"/>
      <c r="O5"/>
      <c r="P5"/>
      <c r="Q5"/>
      <c r="R5"/>
      <c r="S5"/>
      <c r="T5"/>
      <c r="U5"/>
      <c r="V5"/>
      <c r="W5"/>
      <c r="X5"/>
      <c r="Y5"/>
      <c r="Z5"/>
      <c r="AA5"/>
      <c r="AB5"/>
      <c r="AC5"/>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row>
    <row r="6" spans="1:273" ht="25" customHeight="1">
      <c r="B6" s="64" t="s">
        <v>3</v>
      </c>
      <c r="C6" s="64"/>
      <c r="D6" s="65"/>
      <c r="N6" s="46"/>
      <c r="AB6" s="38"/>
    </row>
    <row r="7" spans="1:273" s="4" customFormat="1" ht="65" customHeight="1">
      <c r="A7" s="3"/>
      <c r="B7" s="66">
        <f>AB35</f>
        <v>0</v>
      </c>
      <c r="C7" s="66"/>
      <c r="D7" s="67"/>
      <c r="E7"/>
      <c r="F7"/>
      <c r="G7"/>
      <c r="H7"/>
      <c r="I7"/>
      <c r="J7"/>
      <c r="K7"/>
      <c r="L7"/>
      <c r="M7"/>
      <c r="N7" s="46"/>
      <c r="O7"/>
      <c r="P7"/>
      <c r="Q7"/>
      <c r="R7"/>
      <c r="S7"/>
      <c r="T7"/>
      <c r="U7"/>
      <c r="V7"/>
      <c r="W7"/>
      <c r="X7"/>
      <c r="Y7"/>
      <c r="Z7"/>
      <c r="AA7"/>
      <c r="AB7" s="40"/>
      <c r="AC7"/>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row>
    <row r="8" spans="1:273" ht="16" customHeight="1">
      <c r="N8" s="46"/>
    </row>
    <row r="9" spans="1:273" ht="25" customHeight="1">
      <c r="B9" s="68" t="s">
        <v>4</v>
      </c>
      <c r="C9" s="68"/>
      <c r="D9" s="69"/>
      <c r="E9" s="20"/>
      <c r="F9" s="20"/>
      <c r="G9" s="20"/>
      <c r="H9" s="20"/>
      <c r="I9" s="20"/>
      <c r="J9" s="20"/>
      <c r="K9" s="20"/>
      <c r="L9" s="20"/>
      <c r="M9" s="20"/>
      <c r="N9" s="47"/>
      <c r="O9" s="20"/>
      <c r="P9" s="20"/>
      <c r="Q9" s="20"/>
      <c r="R9" s="20"/>
      <c r="S9" s="20"/>
      <c r="T9" s="20"/>
      <c r="U9" s="20"/>
      <c r="V9" s="20"/>
      <c r="W9" s="20"/>
      <c r="X9" s="20"/>
      <c r="Y9" s="20"/>
      <c r="Z9" s="20"/>
      <c r="AA9" s="20"/>
      <c r="AB9" s="38"/>
      <c r="AC9" s="23"/>
    </row>
    <row r="10" spans="1:273" ht="65" customHeight="1">
      <c r="B10" s="70">
        <f>O35</f>
        <v>0</v>
      </c>
      <c r="C10" s="70"/>
      <c r="D10" s="71"/>
      <c r="E10" s="21"/>
      <c r="F10" s="21"/>
      <c r="G10" s="21"/>
      <c r="H10" s="21"/>
      <c r="I10" s="21"/>
      <c r="J10" s="21"/>
      <c r="K10" s="21"/>
      <c r="L10" s="21"/>
      <c r="M10" s="21"/>
      <c r="N10" s="48"/>
      <c r="O10" s="21"/>
      <c r="P10" s="21"/>
      <c r="Q10" s="21"/>
      <c r="R10" s="21"/>
      <c r="S10" s="21"/>
      <c r="T10" s="21"/>
      <c r="U10" s="21"/>
      <c r="V10" s="21"/>
      <c r="W10" s="21"/>
      <c r="X10" s="21"/>
      <c r="Y10" s="21"/>
      <c r="Z10" s="21"/>
      <c r="AA10" s="21"/>
      <c r="AB10" s="39"/>
      <c r="AC10" s="22"/>
    </row>
    <row r="11" spans="1:273" ht="16" customHeight="1">
      <c r="N11" s="46"/>
    </row>
    <row r="12" spans="1:273" ht="25" customHeight="1">
      <c r="B12" s="72" t="s">
        <v>35</v>
      </c>
      <c r="C12" s="72"/>
      <c r="D12" s="73"/>
      <c r="E12" s="20"/>
      <c r="F12" s="20"/>
      <c r="G12" s="20"/>
      <c r="H12" s="20"/>
      <c r="I12" s="20"/>
      <c r="J12" s="20"/>
      <c r="K12" s="20"/>
      <c r="L12" s="20"/>
      <c r="M12" s="20"/>
      <c r="N12" s="47"/>
      <c r="O12" s="20"/>
      <c r="P12" s="20"/>
      <c r="Q12" s="20"/>
      <c r="R12" s="20"/>
      <c r="S12" s="20"/>
      <c r="T12" s="20"/>
      <c r="U12" s="20"/>
      <c r="V12" s="20"/>
      <c r="W12" s="20"/>
      <c r="X12" s="20"/>
      <c r="Y12" s="20"/>
      <c r="Z12" s="20"/>
      <c r="AA12" s="20"/>
      <c r="AB12" s="38"/>
      <c r="AC12" s="23"/>
    </row>
    <row r="13" spans="1:273" ht="65" customHeight="1">
      <c r="B13" s="74" t="str">
        <f>AD35</f>
        <v>0</v>
      </c>
      <c r="C13" s="74"/>
      <c r="D13" s="75"/>
      <c r="E13" s="21"/>
      <c r="F13" s="21"/>
      <c r="G13" s="21"/>
      <c r="H13" s="21"/>
      <c r="I13" s="21"/>
      <c r="J13" s="21"/>
      <c r="K13" s="21"/>
      <c r="L13" s="21"/>
      <c r="M13" s="21"/>
      <c r="N13" s="48"/>
      <c r="O13" s="21"/>
      <c r="P13" s="21"/>
      <c r="Q13" s="21"/>
      <c r="R13" s="21"/>
      <c r="S13" s="21"/>
      <c r="T13" s="21"/>
      <c r="U13" s="21"/>
      <c r="V13" s="21"/>
      <c r="W13" s="21"/>
      <c r="X13" s="21"/>
      <c r="Y13" s="21"/>
      <c r="Z13" s="21"/>
      <c r="AA13" s="21"/>
      <c r="AB13" s="40"/>
      <c r="AC13" s="22"/>
    </row>
    <row r="14" spans="1:273" s="51" customFormat="1" ht="32" customHeight="1">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54"/>
      <c r="AC14" s="55"/>
    </row>
    <row r="15" spans="1:273" ht="34.5" customHeight="1">
      <c r="A15" s="58"/>
      <c r="B15" s="17" t="s">
        <v>39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73" ht="25" customHeight="1">
      <c r="B16" s="56" t="s">
        <v>36</v>
      </c>
      <c r="C16" s="76">
        <f>AE35</f>
        <v>0</v>
      </c>
      <c r="D16" s="77"/>
      <c r="E16" s="35"/>
      <c r="F16" s="20"/>
      <c r="G16" s="20"/>
      <c r="H16" s="20"/>
      <c r="I16" s="20"/>
      <c r="J16" s="20"/>
      <c r="K16" s="20"/>
      <c r="L16" s="35"/>
      <c r="N16" s="20"/>
      <c r="O16" s="20"/>
      <c r="P16" s="20"/>
      <c r="Q16" s="20"/>
      <c r="R16" s="20"/>
      <c r="S16" s="20"/>
      <c r="T16" s="20"/>
      <c r="U16" s="20"/>
      <c r="V16" s="20"/>
      <c r="W16" s="20"/>
      <c r="X16" s="20"/>
      <c r="Y16" s="20"/>
      <c r="Z16" s="20"/>
      <c r="AA16" s="20"/>
      <c r="AB16" s="38"/>
      <c r="AC16" s="23"/>
    </row>
    <row r="17" spans="2:33" ht="25" customHeight="1">
      <c r="B17" s="56" t="s">
        <v>37</v>
      </c>
      <c r="C17" s="76">
        <f>AF35</f>
        <v>0</v>
      </c>
      <c r="D17" s="77"/>
      <c r="E17" s="21"/>
      <c r="F17" s="21"/>
      <c r="G17" s="21"/>
      <c r="H17" s="21"/>
      <c r="I17" s="21"/>
      <c r="J17" s="21"/>
      <c r="K17" s="21"/>
      <c r="L17" s="21"/>
      <c r="M17" s="21"/>
      <c r="N17" s="21"/>
      <c r="O17" s="21"/>
      <c r="P17" s="21"/>
      <c r="Q17" s="21"/>
      <c r="R17" s="21"/>
      <c r="S17" s="21"/>
      <c r="T17" s="21"/>
      <c r="U17" s="21"/>
      <c r="V17" s="21"/>
      <c r="W17" s="21"/>
      <c r="X17" s="21"/>
      <c r="Y17" s="21"/>
      <c r="Z17" s="21"/>
      <c r="AA17" s="21"/>
      <c r="AB17" s="41"/>
      <c r="AC17" s="22"/>
    </row>
    <row r="18" spans="2:33" ht="25" customHeight="1">
      <c r="B18" s="78" t="s">
        <v>38</v>
      </c>
      <c r="C18" s="78"/>
      <c r="D18" s="79"/>
    </row>
    <row r="19" spans="2:33" ht="87" customHeight="1">
      <c r="B19" s="59">
        <f>AG35</f>
        <v>0</v>
      </c>
      <c r="C19" s="59"/>
      <c r="D19" s="59"/>
    </row>
    <row r="20" spans="2:33" ht="235.5" customHeight="1">
      <c r="B20" s="57"/>
      <c r="C20" s="57"/>
      <c r="D20" s="57"/>
    </row>
    <row r="21" spans="2:33" ht="35" customHeight="1">
      <c r="B21" s="17" t="s">
        <v>11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row>
    <row r="22" spans="2:33" ht="22" thickBot="1">
      <c r="B22" s="7"/>
      <c r="C22" s="80" t="s">
        <v>17</v>
      </c>
      <c r="D22" s="80"/>
      <c r="E22" s="80"/>
      <c r="F22" s="80"/>
      <c r="G22" s="80"/>
      <c r="H22" s="80"/>
      <c r="I22" s="80"/>
      <c r="J22" s="80"/>
      <c r="K22" s="80"/>
      <c r="L22" s="80"/>
      <c r="M22" s="80"/>
      <c r="N22" s="80"/>
      <c r="O22" s="7"/>
      <c r="P22" s="81" t="s">
        <v>30</v>
      </c>
      <c r="Q22" s="81"/>
      <c r="R22" s="81"/>
      <c r="S22" s="81"/>
      <c r="T22" s="81"/>
      <c r="U22" s="81"/>
      <c r="V22" s="81"/>
      <c r="W22" s="81"/>
      <c r="X22" s="81"/>
      <c r="Y22" s="81"/>
      <c r="Z22" s="81"/>
      <c r="AA22" s="81"/>
      <c r="AB22" s="7"/>
      <c r="AC22" s="9"/>
      <c r="AD22" s="9"/>
    </row>
    <row r="23" spans="2:33" ht="35" customHeight="1">
      <c r="B23" s="15" t="s">
        <v>2</v>
      </c>
      <c r="C23" s="10" t="s">
        <v>18</v>
      </c>
      <c r="D23" s="10" t="s">
        <v>19</v>
      </c>
      <c r="E23" s="10" t="s">
        <v>20</v>
      </c>
      <c r="F23" s="10" t="s">
        <v>21</v>
      </c>
      <c r="G23" s="10" t="s">
        <v>22</v>
      </c>
      <c r="H23" s="10" t="s">
        <v>23</v>
      </c>
      <c r="I23" s="10" t="s">
        <v>24</v>
      </c>
      <c r="J23" s="10" t="s">
        <v>25</v>
      </c>
      <c r="K23" s="10" t="s">
        <v>26</v>
      </c>
      <c r="L23" s="10" t="s">
        <v>27</v>
      </c>
      <c r="M23" s="10" t="s">
        <v>28</v>
      </c>
      <c r="N23" s="10" t="s">
        <v>29</v>
      </c>
      <c r="O23" s="10" t="s">
        <v>13</v>
      </c>
      <c r="P23" s="10" t="s">
        <v>18</v>
      </c>
      <c r="Q23" s="10" t="s">
        <v>19</v>
      </c>
      <c r="R23" s="10" t="s">
        <v>20</v>
      </c>
      <c r="S23" s="10" t="s">
        <v>21</v>
      </c>
      <c r="T23" s="10" t="s">
        <v>22</v>
      </c>
      <c r="U23" s="10" t="s">
        <v>23</v>
      </c>
      <c r="V23" s="10" t="s">
        <v>24</v>
      </c>
      <c r="W23" s="10" t="s">
        <v>25</v>
      </c>
      <c r="X23" s="10" t="s">
        <v>26</v>
      </c>
      <c r="Y23" s="10" t="s">
        <v>27</v>
      </c>
      <c r="Z23" s="10" t="s">
        <v>28</v>
      </c>
      <c r="AA23" s="10" t="s">
        <v>29</v>
      </c>
      <c r="AB23" s="10" t="s">
        <v>31</v>
      </c>
      <c r="AC23" s="10" t="s">
        <v>34</v>
      </c>
      <c r="AD23" s="10" t="s">
        <v>33</v>
      </c>
      <c r="AE23" s="10" t="s">
        <v>36</v>
      </c>
      <c r="AF23" s="10" t="s">
        <v>37</v>
      </c>
      <c r="AG23" s="10" t="s">
        <v>38</v>
      </c>
    </row>
    <row r="24" spans="2:33" ht="35" customHeight="1">
      <c r="B24" s="8" t="s">
        <v>5</v>
      </c>
      <c r="C24" s="13"/>
      <c r="D24" s="13"/>
      <c r="E24" s="13"/>
      <c r="F24" s="13"/>
      <c r="G24" s="13"/>
      <c r="H24" s="13"/>
      <c r="I24" s="13"/>
      <c r="J24" s="13"/>
      <c r="K24" s="13"/>
      <c r="L24" s="13"/>
      <c r="M24" s="13"/>
      <c r="N24" s="13"/>
      <c r="O24" s="25">
        <f>SUM(C24:N24)</f>
        <v>0</v>
      </c>
      <c r="P24" s="13"/>
      <c r="Q24" s="13"/>
      <c r="R24" s="13"/>
      <c r="S24" s="13"/>
      <c r="T24" s="13"/>
      <c r="U24" s="13"/>
      <c r="V24" s="13"/>
      <c r="W24" s="13"/>
      <c r="X24" s="13"/>
      <c r="Y24" s="13"/>
      <c r="Z24" s="13"/>
      <c r="AA24" s="13"/>
      <c r="AB24" s="28">
        <f>SUM(P24:AA24)</f>
        <v>0</v>
      </c>
      <c r="AC24" s="12"/>
      <c r="AD24" s="49" t="str">
        <f>IFERROR(AF24/AC24,"0")</f>
        <v>0</v>
      </c>
      <c r="AE24" s="11"/>
      <c r="AF24" s="11"/>
      <c r="AG24" s="42">
        <f>AE24-AF24</f>
        <v>0</v>
      </c>
    </row>
    <row r="25" spans="2:33" ht="35" customHeight="1">
      <c r="B25" s="8" t="s">
        <v>6</v>
      </c>
      <c r="C25" s="13"/>
      <c r="D25" s="13"/>
      <c r="E25" s="13"/>
      <c r="F25" s="13"/>
      <c r="G25" s="13"/>
      <c r="H25" s="13"/>
      <c r="I25" s="13"/>
      <c r="J25" s="13"/>
      <c r="K25" s="13"/>
      <c r="L25" s="13"/>
      <c r="M25" s="13"/>
      <c r="N25" s="13"/>
      <c r="O25" s="25">
        <f t="shared" ref="O25:O31" si="0">SUM(C25:N25)</f>
        <v>0</v>
      </c>
      <c r="P25" s="13"/>
      <c r="Q25" s="13"/>
      <c r="R25" s="13"/>
      <c r="S25" s="13"/>
      <c r="T25" s="13"/>
      <c r="U25" s="13"/>
      <c r="V25" s="13"/>
      <c r="W25" s="13"/>
      <c r="X25" s="13"/>
      <c r="Y25" s="13"/>
      <c r="Z25" s="13"/>
      <c r="AA25" s="13"/>
      <c r="AB25" s="28">
        <f t="shared" ref="AB25:AB31" si="1">SUM(P25:AA25)</f>
        <v>0</v>
      </c>
      <c r="AC25" s="12"/>
      <c r="AD25" s="49" t="str">
        <f t="shared" ref="AD25:AD31" si="2">IFERROR(AF25/AC25,"0")</f>
        <v>0</v>
      </c>
      <c r="AE25" s="11"/>
      <c r="AF25" s="11"/>
      <c r="AG25" s="42">
        <f t="shared" ref="AG25:AG31" si="3">AE25-AF25</f>
        <v>0</v>
      </c>
    </row>
    <row r="26" spans="2:33" ht="35" customHeight="1">
      <c r="B26" s="8" t="s">
        <v>7</v>
      </c>
      <c r="C26" s="13"/>
      <c r="D26" s="13"/>
      <c r="E26" s="13"/>
      <c r="F26" s="13"/>
      <c r="G26" s="13"/>
      <c r="H26" s="13"/>
      <c r="I26" s="13"/>
      <c r="J26" s="13"/>
      <c r="K26" s="13"/>
      <c r="L26" s="13"/>
      <c r="M26" s="13"/>
      <c r="N26" s="13"/>
      <c r="O26" s="25">
        <f t="shared" si="0"/>
        <v>0</v>
      </c>
      <c r="P26" s="13"/>
      <c r="Q26" s="13"/>
      <c r="R26" s="13"/>
      <c r="S26" s="13"/>
      <c r="T26" s="13"/>
      <c r="U26" s="13"/>
      <c r="V26" s="13"/>
      <c r="W26" s="13"/>
      <c r="X26" s="13"/>
      <c r="Y26" s="13"/>
      <c r="Z26" s="13"/>
      <c r="AA26" s="13"/>
      <c r="AB26" s="28">
        <f t="shared" si="1"/>
        <v>0</v>
      </c>
      <c r="AC26" s="12"/>
      <c r="AD26" s="49" t="str">
        <f t="shared" si="2"/>
        <v>0</v>
      </c>
      <c r="AE26" s="11"/>
      <c r="AF26" s="11"/>
      <c r="AG26" s="42">
        <f t="shared" si="3"/>
        <v>0</v>
      </c>
    </row>
    <row r="27" spans="2:33" ht="35" customHeight="1">
      <c r="B27" s="8" t="s">
        <v>8</v>
      </c>
      <c r="C27" s="13"/>
      <c r="D27" s="13"/>
      <c r="E27" s="13"/>
      <c r="F27" s="13"/>
      <c r="G27" s="13"/>
      <c r="H27" s="13"/>
      <c r="I27" s="13"/>
      <c r="J27" s="13"/>
      <c r="K27" s="13"/>
      <c r="L27" s="13"/>
      <c r="M27" s="13"/>
      <c r="N27" s="13"/>
      <c r="O27" s="25">
        <f t="shared" si="0"/>
        <v>0</v>
      </c>
      <c r="P27" s="13"/>
      <c r="Q27" s="13"/>
      <c r="R27" s="13"/>
      <c r="S27" s="13"/>
      <c r="T27" s="13"/>
      <c r="U27" s="13"/>
      <c r="V27" s="13"/>
      <c r="W27" s="13"/>
      <c r="X27" s="13"/>
      <c r="Y27" s="13"/>
      <c r="Z27" s="13"/>
      <c r="AA27" s="13"/>
      <c r="AB27" s="28">
        <f t="shared" si="1"/>
        <v>0</v>
      </c>
      <c r="AC27" s="12"/>
      <c r="AD27" s="49" t="str">
        <f t="shared" si="2"/>
        <v>0</v>
      </c>
      <c r="AE27" s="11"/>
      <c r="AF27" s="11"/>
      <c r="AG27" s="42">
        <f t="shared" si="3"/>
        <v>0</v>
      </c>
    </row>
    <row r="28" spans="2:33" ht="35" customHeight="1">
      <c r="B28" s="8" t="s">
        <v>9</v>
      </c>
      <c r="C28" s="13"/>
      <c r="D28" s="13"/>
      <c r="E28" s="13"/>
      <c r="F28" s="13"/>
      <c r="G28" s="13"/>
      <c r="H28" s="13"/>
      <c r="I28" s="13"/>
      <c r="J28" s="13"/>
      <c r="K28" s="13"/>
      <c r="L28" s="13"/>
      <c r="M28" s="13"/>
      <c r="N28" s="13"/>
      <c r="O28" s="25">
        <f t="shared" si="0"/>
        <v>0</v>
      </c>
      <c r="P28" s="13"/>
      <c r="Q28" s="13"/>
      <c r="R28" s="13"/>
      <c r="S28" s="13"/>
      <c r="T28" s="13"/>
      <c r="U28" s="13"/>
      <c r="V28" s="13"/>
      <c r="W28" s="13"/>
      <c r="X28" s="13"/>
      <c r="Y28" s="13"/>
      <c r="Z28" s="13"/>
      <c r="AA28" s="13"/>
      <c r="AB28" s="28">
        <f t="shared" si="1"/>
        <v>0</v>
      </c>
      <c r="AC28" s="12"/>
      <c r="AD28" s="49" t="str">
        <f t="shared" si="2"/>
        <v>0</v>
      </c>
      <c r="AE28" s="11"/>
      <c r="AF28" s="11"/>
      <c r="AG28" s="42">
        <f t="shared" si="3"/>
        <v>0</v>
      </c>
    </row>
    <row r="29" spans="2:33" ht="35" customHeight="1">
      <c r="B29" s="8" t="s">
        <v>14</v>
      </c>
      <c r="C29" s="13"/>
      <c r="D29" s="13"/>
      <c r="E29" s="13"/>
      <c r="F29" s="13"/>
      <c r="G29" s="13"/>
      <c r="H29" s="13"/>
      <c r="I29" s="13"/>
      <c r="J29" s="13"/>
      <c r="K29" s="13"/>
      <c r="L29" s="13"/>
      <c r="M29" s="13"/>
      <c r="N29" s="13"/>
      <c r="O29" s="25">
        <f t="shared" si="0"/>
        <v>0</v>
      </c>
      <c r="P29" s="13"/>
      <c r="Q29" s="13"/>
      <c r="R29" s="13"/>
      <c r="S29" s="13"/>
      <c r="T29" s="13"/>
      <c r="U29" s="13"/>
      <c r="V29" s="13"/>
      <c r="W29" s="13"/>
      <c r="X29" s="13"/>
      <c r="Y29" s="13"/>
      <c r="Z29" s="13"/>
      <c r="AA29" s="13"/>
      <c r="AB29" s="28">
        <f t="shared" si="1"/>
        <v>0</v>
      </c>
      <c r="AC29" s="12"/>
      <c r="AD29" s="49" t="str">
        <f t="shared" si="2"/>
        <v>0</v>
      </c>
      <c r="AE29" s="11"/>
      <c r="AF29" s="11"/>
      <c r="AG29" s="42">
        <f t="shared" si="3"/>
        <v>0</v>
      </c>
    </row>
    <row r="30" spans="2:33" ht="35" customHeight="1">
      <c r="B30" s="8" t="s">
        <v>15</v>
      </c>
      <c r="C30" s="13"/>
      <c r="D30" s="13"/>
      <c r="E30" s="13"/>
      <c r="F30" s="13"/>
      <c r="G30" s="13"/>
      <c r="H30" s="13"/>
      <c r="I30" s="13"/>
      <c r="J30" s="13"/>
      <c r="K30" s="13"/>
      <c r="L30" s="13"/>
      <c r="M30" s="13"/>
      <c r="N30" s="13"/>
      <c r="O30" s="25">
        <f t="shared" si="0"/>
        <v>0</v>
      </c>
      <c r="P30" s="13"/>
      <c r="Q30" s="13"/>
      <c r="R30" s="13"/>
      <c r="S30" s="13"/>
      <c r="T30" s="13"/>
      <c r="U30" s="13"/>
      <c r="V30" s="13"/>
      <c r="W30" s="13"/>
      <c r="X30" s="13"/>
      <c r="Y30" s="13"/>
      <c r="Z30" s="13"/>
      <c r="AA30" s="13"/>
      <c r="AB30" s="28">
        <f t="shared" si="1"/>
        <v>0</v>
      </c>
      <c r="AC30" s="12"/>
      <c r="AD30" s="49" t="str">
        <f>IFERROR(AF30/AC30,"0")</f>
        <v>0</v>
      </c>
      <c r="AE30" s="11"/>
      <c r="AF30" s="11"/>
      <c r="AG30" s="42">
        <f t="shared" si="3"/>
        <v>0</v>
      </c>
    </row>
    <row r="31" spans="2:33" ht="35" customHeight="1">
      <c r="B31" s="8" t="s">
        <v>16</v>
      </c>
      <c r="C31" s="13"/>
      <c r="D31" s="13"/>
      <c r="E31" s="13"/>
      <c r="F31" s="13"/>
      <c r="G31" s="13"/>
      <c r="H31" s="13"/>
      <c r="I31" s="13"/>
      <c r="J31" s="13"/>
      <c r="K31" s="13"/>
      <c r="L31" s="13"/>
      <c r="M31" s="13"/>
      <c r="N31" s="13"/>
      <c r="O31" s="25">
        <f t="shared" si="0"/>
        <v>0</v>
      </c>
      <c r="P31" s="13"/>
      <c r="Q31" s="13"/>
      <c r="R31" s="13"/>
      <c r="S31" s="13"/>
      <c r="T31" s="13"/>
      <c r="U31" s="13"/>
      <c r="V31" s="13"/>
      <c r="W31" s="13"/>
      <c r="X31" s="13"/>
      <c r="Y31" s="13"/>
      <c r="Z31" s="13"/>
      <c r="AA31" s="13"/>
      <c r="AB31" s="28">
        <f t="shared" si="1"/>
        <v>0</v>
      </c>
      <c r="AC31" s="12"/>
      <c r="AD31" s="49" t="str">
        <f t="shared" si="2"/>
        <v>0</v>
      </c>
      <c r="AE31" s="11"/>
      <c r="AF31" s="11"/>
      <c r="AG31" s="42">
        <f t="shared" si="3"/>
        <v>0</v>
      </c>
    </row>
    <row r="32" spans="2:33" ht="10" customHeight="1">
      <c r="B32" s="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6"/>
      <c r="AD32" s="6"/>
    </row>
    <row r="33" spans="2:33" ht="22" thickBot="1">
      <c r="B33" s="7"/>
      <c r="C33" s="80" t="s">
        <v>17</v>
      </c>
      <c r="D33" s="80"/>
      <c r="E33" s="80"/>
      <c r="F33" s="80"/>
      <c r="G33" s="80"/>
      <c r="H33" s="80"/>
      <c r="I33" s="80"/>
      <c r="J33" s="80"/>
      <c r="K33" s="80"/>
      <c r="L33" s="80"/>
      <c r="M33" s="80"/>
      <c r="N33" s="80"/>
      <c r="O33" s="7"/>
      <c r="P33" s="81" t="s">
        <v>30</v>
      </c>
      <c r="Q33" s="81"/>
      <c r="R33" s="81"/>
      <c r="S33" s="81"/>
      <c r="T33" s="81"/>
      <c r="U33" s="81"/>
      <c r="V33" s="81"/>
      <c r="W33" s="81"/>
      <c r="X33" s="81"/>
      <c r="Y33" s="81"/>
      <c r="Z33" s="81"/>
      <c r="AA33" s="81"/>
      <c r="AB33" s="7"/>
      <c r="AC33" s="9"/>
      <c r="AD33" s="9"/>
    </row>
    <row r="34" spans="2:33" ht="35" customHeight="1">
      <c r="B34" s="19" t="s">
        <v>10</v>
      </c>
      <c r="C34" s="10" t="s">
        <v>18</v>
      </c>
      <c r="D34" s="10" t="s">
        <v>19</v>
      </c>
      <c r="E34" s="10" t="s">
        <v>20</v>
      </c>
      <c r="F34" s="10" t="s">
        <v>21</v>
      </c>
      <c r="G34" s="10" t="s">
        <v>22</v>
      </c>
      <c r="H34" s="10" t="s">
        <v>23</v>
      </c>
      <c r="I34" s="10" t="s">
        <v>24</v>
      </c>
      <c r="J34" s="10" t="s">
        <v>25</v>
      </c>
      <c r="K34" s="10" t="s">
        <v>26</v>
      </c>
      <c r="L34" s="10" t="s">
        <v>27</v>
      </c>
      <c r="M34" s="10" t="s">
        <v>28</v>
      </c>
      <c r="N34" s="10" t="s">
        <v>29</v>
      </c>
      <c r="O34" s="10" t="s">
        <v>13</v>
      </c>
      <c r="P34" s="10" t="s">
        <v>18</v>
      </c>
      <c r="Q34" s="10" t="s">
        <v>19</v>
      </c>
      <c r="R34" s="10" t="s">
        <v>20</v>
      </c>
      <c r="S34" s="10" t="s">
        <v>21</v>
      </c>
      <c r="T34" s="10" t="s">
        <v>22</v>
      </c>
      <c r="U34" s="10" t="s">
        <v>23</v>
      </c>
      <c r="V34" s="10" t="s">
        <v>24</v>
      </c>
      <c r="W34" s="10" t="s">
        <v>25</v>
      </c>
      <c r="X34" s="10" t="s">
        <v>26</v>
      </c>
      <c r="Y34" s="10" t="s">
        <v>27</v>
      </c>
      <c r="Z34" s="10" t="s">
        <v>28</v>
      </c>
      <c r="AA34" s="10" t="s">
        <v>29</v>
      </c>
      <c r="AB34" s="10" t="s">
        <v>31</v>
      </c>
      <c r="AC34" s="10" t="s">
        <v>34</v>
      </c>
      <c r="AD34" s="10" t="s">
        <v>33</v>
      </c>
      <c r="AE34" s="10" t="s">
        <v>36</v>
      </c>
      <c r="AF34" s="10" t="s">
        <v>37</v>
      </c>
      <c r="AG34" s="10" t="s">
        <v>38</v>
      </c>
    </row>
    <row r="35" spans="2:33" ht="35" customHeight="1">
      <c r="B35" s="36" t="s">
        <v>4</v>
      </c>
      <c r="C35" s="16">
        <f t="shared" ref="C35:AC35" si="4">SUM(C24:C31)</f>
        <v>0</v>
      </c>
      <c r="D35" s="16">
        <f t="shared" si="4"/>
        <v>0</v>
      </c>
      <c r="E35" s="16">
        <f t="shared" si="4"/>
        <v>0</v>
      </c>
      <c r="F35" s="16">
        <f t="shared" si="4"/>
        <v>0</v>
      </c>
      <c r="G35" s="16">
        <f t="shared" si="4"/>
        <v>0</v>
      </c>
      <c r="H35" s="16">
        <f t="shared" si="4"/>
        <v>0</v>
      </c>
      <c r="I35" s="16">
        <f t="shared" si="4"/>
        <v>0</v>
      </c>
      <c r="J35" s="16">
        <f t="shared" si="4"/>
        <v>0</v>
      </c>
      <c r="K35" s="16">
        <f t="shared" si="4"/>
        <v>0</v>
      </c>
      <c r="L35" s="16">
        <f t="shared" si="4"/>
        <v>0</v>
      </c>
      <c r="M35" s="16">
        <f t="shared" si="4"/>
        <v>0</v>
      </c>
      <c r="N35" s="16">
        <f t="shared" si="4"/>
        <v>0</v>
      </c>
      <c r="O35" s="27">
        <f t="shared" si="4"/>
        <v>0</v>
      </c>
      <c r="P35" s="16">
        <f t="shared" si="4"/>
        <v>0</v>
      </c>
      <c r="Q35" s="16">
        <f t="shared" si="4"/>
        <v>0</v>
      </c>
      <c r="R35" s="16">
        <f t="shared" si="4"/>
        <v>0</v>
      </c>
      <c r="S35" s="16">
        <f t="shared" si="4"/>
        <v>0</v>
      </c>
      <c r="T35" s="16">
        <f t="shared" si="4"/>
        <v>0</v>
      </c>
      <c r="U35" s="16">
        <f t="shared" si="4"/>
        <v>0</v>
      </c>
      <c r="V35" s="16">
        <f t="shared" si="4"/>
        <v>0</v>
      </c>
      <c r="W35" s="16">
        <f t="shared" si="4"/>
        <v>0</v>
      </c>
      <c r="X35" s="16">
        <f t="shared" si="4"/>
        <v>0</v>
      </c>
      <c r="Y35" s="16">
        <f t="shared" si="4"/>
        <v>0</v>
      </c>
      <c r="Z35" s="16">
        <f t="shared" si="4"/>
        <v>0</v>
      </c>
      <c r="AA35" s="16">
        <f t="shared" si="4"/>
        <v>0</v>
      </c>
      <c r="AB35" s="29">
        <f t="shared" si="4"/>
        <v>0</v>
      </c>
      <c r="AC35" s="16">
        <f t="shared" si="4"/>
        <v>0</v>
      </c>
      <c r="AD35" s="50" t="str">
        <f>IFERROR(AF35/AC35,"0")</f>
        <v>0</v>
      </c>
      <c r="AE35" s="43">
        <f>SUM(AE24:AE31)</f>
        <v>0</v>
      </c>
      <c r="AF35" s="43">
        <f>SUM(AF24:AF31)</f>
        <v>0</v>
      </c>
      <c r="AG35" s="43">
        <f>SUM(AG24:AG31)</f>
        <v>0</v>
      </c>
    </row>
    <row r="36" spans="2:33" ht="35" customHeight="1">
      <c r="B36" s="36" t="s">
        <v>3</v>
      </c>
      <c r="C36" s="33">
        <f>P35</f>
        <v>0</v>
      </c>
      <c r="D36" s="33">
        <f t="shared" ref="D36:N36" si="5">Q35</f>
        <v>0</v>
      </c>
      <c r="E36" s="33">
        <f t="shared" si="5"/>
        <v>0</v>
      </c>
      <c r="F36" s="33">
        <f t="shared" si="5"/>
        <v>0</v>
      </c>
      <c r="G36" s="33">
        <f t="shared" si="5"/>
        <v>0</v>
      </c>
      <c r="H36" s="33">
        <f t="shared" si="5"/>
        <v>0</v>
      </c>
      <c r="I36" s="33">
        <f t="shared" si="5"/>
        <v>0</v>
      </c>
      <c r="J36" s="33">
        <f t="shared" si="5"/>
        <v>0</v>
      </c>
      <c r="K36" s="33">
        <f t="shared" si="5"/>
        <v>0</v>
      </c>
      <c r="L36" s="33">
        <f t="shared" si="5"/>
        <v>0</v>
      </c>
      <c r="M36" s="33">
        <f t="shared" si="5"/>
        <v>0</v>
      </c>
      <c r="N36" s="33">
        <f t="shared" si="5"/>
        <v>0</v>
      </c>
    </row>
    <row r="37" spans="2:33">
      <c r="B37" s="6"/>
      <c r="C37" s="6"/>
      <c r="D37" s="6"/>
      <c r="E37" s="6"/>
      <c r="F37" s="6"/>
      <c r="G37" s="6"/>
      <c r="H37" s="6"/>
      <c r="I37" s="6"/>
      <c r="J37" s="6"/>
      <c r="K37" s="6"/>
      <c r="L37" s="6"/>
      <c r="M37" s="6"/>
      <c r="N37" s="6"/>
      <c r="O37" s="26"/>
      <c r="P37" s="6"/>
      <c r="Q37" s="6"/>
      <c r="R37" s="6"/>
      <c r="S37" s="6"/>
      <c r="T37" s="6"/>
      <c r="U37" s="6"/>
      <c r="V37" s="6"/>
      <c r="W37" s="6"/>
      <c r="X37" s="6"/>
      <c r="Y37" s="6"/>
      <c r="Z37" s="6"/>
      <c r="AA37" s="6"/>
      <c r="AB37" s="26"/>
      <c r="AC37" s="6"/>
      <c r="AD37" s="6"/>
    </row>
    <row r="38" spans="2:3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sheetData>
  <mergeCells count="17">
    <mergeCell ref="C17:D17"/>
    <mergeCell ref="B2:J2"/>
    <mergeCell ref="C22:N22"/>
    <mergeCell ref="P22:AA22"/>
    <mergeCell ref="C16:D16"/>
    <mergeCell ref="P33:AA33"/>
    <mergeCell ref="B3:D3"/>
    <mergeCell ref="B4:D4"/>
    <mergeCell ref="B6:D6"/>
    <mergeCell ref="B7:D7"/>
    <mergeCell ref="B9:D9"/>
    <mergeCell ref="B10:D10"/>
    <mergeCell ref="B12:D12"/>
    <mergeCell ref="B13:D13"/>
    <mergeCell ref="B18:D18"/>
    <mergeCell ref="B19:D19"/>
    <mergeCell ref="C33:N33"/>
  </mergeCells>
  <phoneticPr fontId="10" type="noConversion"/>
  <pageMargins left="0.4" right="0.4" top="0.4" bottom="0.4" header="0" footer="0"/>
  <pageSetup scale="35" fitToHeight="0" orientation="landscape" horizontalDpi="1200" verticalDpi="1200" r:id="rId1"/>
  <ignoredErrors>
    <ignoredError sqref="AD3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Year-End Marketing Rep</vt:lpstr>
      <vt:lpstr>BLANK Year-End Marketing Report</vt:lpstr>
      <vt:lpstr>- Disclaimer -</vt:lpstr>
      <vt:lpstr>'BLANK Year-End Marketing Report'!Print_Area</vt:lpstr>
      <vt:lpstr>'EXAMPLE Year-End Marketing Rep'!Print_Area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2023-11-20T00:34:14Z</cp:lastPrinted>
  <dcterms:created xsi:type="dcterms:W3CDTF">2022-11-07T00:17:24Z</dcterms:created>
  <dcterms:modified xsi:type="dcterms:W3CDTF">2023-11-30T20:28:32Z</dcterms:modified>
  <cp:category/>
</cp:coreProperties>
</file>