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heatherkey/Desktop/Free Bar and Liquor Inventory Templates/"/>
    </mc:Choice>
  </mc:AlternateContent>
  <xr:revisionPtr revIDLastSave="0" documentId="13_ncr:1_{B8D315EB-7EF9-C046-98AD-81CB05DBCD61}" xr6:coauthVersionLast="47" xr6:coauthVersionMax="47" xr10:uidLastSave="{00000000-0000-0000-0000-000000000000}"/>
  <bookViews>
    <workbookView xWindow="47320" yWindow="9080" windowWidth="22760" windowHeight="21600" xr2:uid="{1527A02F-6E8D-47E9-A6C3-2499E2C0E10C}"/>
  </bookViews>
  <sheets>
    <sheet name="EXAMPLE Beer and Wine Inventory" sheetId="4" r:id="rId1"/>
    <sheet name="BLANK Beer and Wine Inventory" sheetId="1" r:id="rId2"/>
    <sheet name="- Disclaimer -" sheetId="2" r:id="rId3"/>
  </sheets>
  <definedNames>
    <definedName name="_xlnm.Print_Area" localSheetId="1">'BLANK Beer and Wine Inventory'!$J$1:$R$37</definedName>
    <definedName name="_xlnm.Print_Area" localSheetId="0">'EXAMPLE Beer and Wine Inventory'!$B$2:$R$38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4" l="1"/>
  <c r="Q16" i="4"/>
  <c r="N17" i="4"/>
  <c r="Q17" i="4"/>
  <c r="N18" i="4"/>
  <c r="Q18" i="4"/>
  <c r="N19" i="4"/>
  <c r="Q19" i="4"/>
  <c r="N20" i="4"/>
  <c r="Q20" i="4"/>
  <c r="N21" i="4"/>
  <c r="Q21" i="4"/>
  <c r="Q38" i="4"/>
  <c r="N38" i="4"/>
  <c r="Q37" i="4"/>
  <c r="N37" i="4"/>
  <c r="Q36" i="4"/>
  <c r="N36" i="4"/>
  <c r="Q35" i="4"/>
  <c r="N35" i="4"/>
  <c r="Q34" i="4"/>
  <c r="N34" i="4"/>
  <c r="Q33" i="4"/>
  <c r="N33" i="4"/>
  <c r="Q32" i="4"/>
  <c r="N32" i="4"/>
  <c r="Q31" i="4"/>
  <c r="N31" i="4"/>
  <c r="Q30" i="4"/>
  <c r="N30" i="4"/>
  <c r="Q29" i="4"/>
  <c r="N29" i="4"/>
  <c r="Q28" i="4"/>
  <c r="N28" i="4"/>
  <c r="Q27" i="4"/>
  <c r="N27" i="4"/>
  <c r="Q26" i="4"/>
  <c r="N26" i="4"/>
  <c r="Q15" i="4"/>
  <c r="N15" i="4"/>
  <c r="Q14" i="4"/>
  <c r="N14" i="4"/>
  <c r="Q13" i="4"/>
  <c r="N13" i="4"/>
  <c r="Q12" i="4"/>
  <c r="N12" i="4"/>
  <c r="Q11" i="4"/>
  <c r="N11" i="4"/>
  <c r="Q10" i="4"/>
  <c r="N10" i="4"/>
  <c r="Q9" i="4"/>
  <c r="N9" i="4"/>
  <c r="Q37" i="1"/>
  <c r="Q36" i="1"/>
  <c r="Q35" i="1"/>
  <c r="Q34" i="1"/>
  <c r="Q33" i="1"/>
  <c r="Q32" i="1"/>
  <c r="Q31" i="1"/>
  <c r="Q30" i="1"/>
  <c r="Q29" i="1"/>
  <c r="Q28" i="1"/>
  <c r="Q27" i="1"/>
  <c r="Q26" i="1"/>
  <c r="Q25" i="1"/>
  <c r="N12" i="1"/>
  <c r="Q12" i="1"/>
  <c r="N20" i="1"/>
  <c r="Q20" i="1"/>
  <c r="Q9" i="1"/>
  <c r="Q10" i="1"/>
  <c r="Q11" i="1"/>
  <c r="Q13" i="1"/>
  <c r="Q14" i="1"/>
  <c r="Q15" i="1"/>
  <c r="Q16" i="1"/>
  <c r="Q17" i="1"/>
  <c r="Q18" i="1"/>
  <c r="Q19" i="1"/>
  <c r="Q8" i="1"/>
  <c r="N19" i="1"/>
  <c r="N18" i="1"/>
  <c r="N17" i="1"/>
  <c r="N16" i="1"/>
  <c r="N15" i="1"/>
  <c r="N14" i="1"/>
  <c r="N13" i="1"/>
  <c r="N11" i="1"/>
  <c r="N10" i="1"/>
  <c r="N9" i="1"/>
  <c r="N8" i="1"/>
</calcChain>
</file>

<file path=xl/sharedStrings.xml><?xml version="1.0" encoding="utf-8"?>
<sst xmlns="http://schemas.openxmlformats.org/spreadsheetml/2006/main" count="141" uniqueCount="50">
  <si>
    <t>DATE</t>
  </si>
  <si>
    <t>PREPARED BY</t>
  </si>
  <si>
    <t>UNIT</t>
  </si>
  <si>
    <t>COST</t>
  </si>
  <si>
    <t>Case</t>
  </si>
  <si>
    <t>750 ml</t>
  </si>
  <si>
    <t>12 oz bottle</t>
  </si>
  <si>
    <t>7 oz</t>
  </si>
  <si>
    <t>ORDER BY</t>
  </si>
  <si>
    <t>STOCK QUANTITY</t>
  </si>
  <si>
    <t>REORDER LEVEL</t>
  </si>
  <si>
    <t>ITEM REORDER QUANTITY</t>
  </si>
  <si>
    <t>Ben B.</t>
  </si>
  <si>
    <t>Freestyles Inn</t>
  </si>
  <si>
    <t>CLICK HERE TO CREATE IN SMARTSHEET</t>
  </si>
  <si>
    <t>.5 barrel</t>
  </si>
  <si>
    <t>LOCATION</t>
  </si>
  <si>
    <t>REORDER 
(auto-fill)</t>
  </si>
  <si>
    <t>ITEM SIZE</t>
  </si>
  <si>
    <t>ITEMS / UNIT DETAILS</t>
  </si>
  <si>
    <t>16 oz pint</t>
  </si>
  <si>
    <t>COST 
PER ITEM</t>
  </si>
  <si>
    <t>MM/DD/YYYY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</si>
  <si>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</si>
  <si>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BEER AND WINE INVENTORY TEMPLATE</t>
  </si>
  <si>
    <t>QTY/UNIT</t>
  </si>
  <si>
    <t>WINE INVENTORY</t>
  </si>
  <si>
    <t>NAME</t>
  </si>
  <si>
    <t>PRODUCER</t>
  </si>
  <si>
    <t>TYPE/VARIETAL</t>
  </si>
  <si>
    <t>VINTAGE</t>
  </si>
  <si>
    <t>VINEYARD</t>
  </si>
  <si>
    <t>COUNTRY</t>
  </si>
  <si>
    <t>REGION</t>
  </si>
  <si>
    <t>Wendt Cabernet</t>
  </si>
  <si>
    <t>Wendt Vineyards</t>
  </si>
  <si>
    <t>Orbit Estates</t>
  </si>
  <si>
    <t>Cabernet Sauvignon</t>
  </si>
  <si>
    <t>BEER INVENTORY</t>
  </si>
  <si>
    <t>TYPE</t>
  </si>
  <si>
    <t>YEAR</t>
  </si>
  <si>
    <t>BREWERY</t>
  </si>
  <si>
    <t>Big Hop</t>
  </si>
  <si>
    <t>East End</t>
  </si>
  <si>
    <t>IPA</t>
  </si>
  <si>
    <t>East End Brewery</t>
  </si>
  <si>
    <t>U.S.</t>
  </si>
  <si>
    <t>Pennsylvania</t>
  </si>
  <si>
    <t>Wine storage room A</t>
  </si>
  <si>
    <t>Basement cooler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</si>
</sst>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sz val="14"/>
      <color theme="8" tint="-0.249977111117893"/>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sz val="18"/>
      <color theme="0"/>
      <name val="Century Gothic"/>
      <family val="2"/>
    </font>
    <font>
      <u/>
      <sz val="11"/>
      <color theme="10"/>
      <name val="Calibri"/>
      <family val="2"/>
      <scheme val="minor"/>
    </font>
    <font>
      <u/>
      <sz val="22"/>
      <color theme="0"/>
      <name val="Century Gothic Bold"/>
    </font>
  </fonts>
  <fills count="1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rgb="FFFFF9E6"/>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39997558519241921"/>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ck">
        <color theme="0" tint="-0.34998626667073579"/>
      </left>
      <right/>
      <top/>
      <bottom/>
      <diagonal/>
    </border>
    <border>
      <left/>
      <right style="thin">
        <color theme="0" tint="-0.249977111117893"/>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49">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6" fillId="0" borderId="0" xfId="0" applyFont="1"/>
    <xf numFmtId="0" fontId="6" fillId="10" borderId="0" xfId="0" applyFont="1" applyFill="1" applyAlignment="1">
      <alignment wrapText="1"/>
    </xf>
    <xf numFmtId="0" fontId="7" fillId="10" borderId="0" xfId="0" applyFont="1" applyFill="1" applyAlignment="1">
      <alignment vertical="center"/>
    </xf>
    <xf numFmtId="0" fontId="6" fillId="0" borderId="0" xfId="0" applyFont="1" applyAlignment="1">
      <alignment wrapText="1"/>
    </xf>
    <xf numFmtId="0" fontId="6" fillId="10" borderId="0" xfId="0" applyFont="1" applyFill="1"/>
    <xf numFmtId="44" fontId="2" fillId="5" borderId="1" xfId="0" applyNumberFormat="1" applyFont="1" applyFill="1" applyBorder="1" applyAlignment="1">
      <alignment vertical="center"/>
    </xf>
    <xf numFmtId="0" fontId="2" fillId="12" borderId="1" xfId="0" applyFont="1" applyFill="1" applyBorder="1" applyAlignment="1">
      <alignment horizontal="left" vertical="center" indent="1"/>
    </xf>
    <xf numFmtId="44" fontId="2" fillId="12" borderId="1" xfId="0" applyNumberFormat="1" applyFont="1" applyFill="1" applyBorder="1" applyAlignment="1">
      <alignment horizontal="right" vertical="center"/>
    </xf>
    <xf numFmtId="44" fontId="2" fillId="12" borderId="1" xfId="0" applyNumberFormat="1" applyFont="1" applyFill="1" applyBorder="1" applyAlignment="1">
      <alignment horizontal="right" vertical="center" indent="1"/>
    </xf>
    <xf numFmtId="0" fontId="2" fillId="2" borderId="1" xfId="0" applyFont="1" applyFill="1" applyBorder="1" applyAlignment="1">
      <alignment horizontal="center" vertical="center"/>
    </xf>
    <xf numFmtId="0" fontId="10" fillId="0" borderId="0" xfId="1"/>
    <xf numFmtId="0" fontId="11" fillId="0" borderId="9" xfId="1" applyFont="1" applyBorder="1" applyAlignment="1">
      <alignment horizontal="left" vertical="center" wrapText="1" indent="2"/>
    </xf>
    <xf numFmtId="0" fontId="2" fillId="1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2" fillId="11" borderId="0" xfId="0" applyFont="1" applyFill="1" applyAlignment="1">
      <alignment horizontal="center" vertical="center"/>
    </xf>
    <xf numFmtId="0" fontId="12" fillId="11" borderId="10" xfId="0" applyFont="1" applyFill="1" applyBorder="1" applyAlignment="1">
      <alignment horizontal="center" vertical="center"/>
    </xf>
    <xf numFmtId="0" fontId="2" fillId="15" borderId="1" xfId="0" applyFont="1" applyFill="1" applyBorder="1" applyAlignment="1">
      <alignment horizontal="center" vertical="center"/>
    </xf>
    <xf numFmtId="0" fontId="2" fillId="12" borderId="1" xfId="0" applyFont="1" applyFill="1" applyBorder="1" applyAlignment="1">
      <alignment horizontal="center" vertical="center"/>
    </xf>
    <xf numFmtId="0" fontId="12" fillId="14" borderId="0" xfId="0" applyFont="1" applyFill="1" applyAlignment="1">
      <alignment horizontal="center" vertical="center"/>
    </xf>
    <xf numFmtId="0" fontId="12" fillId="14" borderId="10" xfId="0" applyFont="1" applyFill="1" applyBorder="1" applyAlignment="1">
      <alignment horizontal="center" vertical="center"/>
    </xf>
    <xf numFmtId="0" fontId="2" fillId="13" borderId="1" xfId="0" applyFont="1" applyFill="1" applyBorder="1" applyAlignment="1">
      <alignment horizontal="center" vertical="center"/>
    </xf>
    <xf numFmtId="0" fontId="5" fillId="10" borderId="1" xfId="0" applyFont="1" applyFill="1" applyBorder="1" applyAlignment="1">
      <alignment horizontal="left" vertical="center" indent="1"/>
    </xf>
    <xf numFmtId="0" fontId="5" fillId="10" borderId="3" xfId="0" applyFont="1" applyFill="1" applyBorder="1" applyAlignment="1">
      <alignment horizontal="center" vertical="center"/>
    </xf>
    <xf numFmtId="0" fontId="5" fillId="10" borderId="4" xfId="0" applyFont="1" applyFill="1" applyBorder="1" applyAlignment="1">
      <alignment horizontal="center" vertical="center"/>
    </xf>
    <xf numFmtId="164" fontId="5" fillId="10" borderId="1" xfId="0" applyNumberFormat="1"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xf numFmtId="164" fontId="5" fillId="0" borderId="0" xfId="0" applyNumberFormat="1" applyFont="1" applyAlignment="1">
      <alignment horizontal="center" vertical="center"/>
    </xf>
    <xf numFmtId="0" fontId="2" fillId="3" borderId="2" xfId="0" applyFont="1" applyFill="1" applyBorder="1" applyAlignment="1">
      <alignment horizontal="left" vertical="center" wrapText="1" inden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8" fillId="0" borderId="0" xfId="0" applyFont="1" applyAlignment="1">
      <alignment horizontal="left" vertical="center" wrapText="1" indent="1"/>
    </xf>
    <xf numFmtId="0" fontId="8" fillId="0" borderId="0" xfId="0" applyFont="1" applyAlignment="1">
      <alignment horizontal="center" vertical="center" wrapText="1"/>
    </xf>
    <xf numFmtId="0" fontId="14"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4">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00BD32"/>
      <color rgb="FFFFF9E6"/>
      <color rgb="FFFFF6DF"/>
      <color rgb="FFCD9600"/>
      <color rgb="FFEB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2&amp;utm_source=integrated-content&amp;utm_campaign=/content/excel-bar-liquor-inventory-template&amp;utm_medium=Beer+and+Wine+Inventory+excel+11652&amp;lpa=Beer+and+Wine+Inventory+excel+1165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21166</xdr:colOff>
      <xdr:row>0</xdr:row>
      <xdr:rowOff>2631220</xdr:rowOff>
    </xdr:to>
    <xdr:pic>
      <xdr:nvPicPr>
        <xdr:cNvPr id="2" name="Picture 1">
          <a:hlinkClick xmlns:r="http://schemas.openxmlformats.org/officeDocument/2006/relationships" r:id="rId1"/>
          <a:extLst>
            <a:ext uri="{FF2B5EF4-FFF2-40B4-BE49-F238E27FC236}">
              <a16:creationId xmlns:a16="http://schemas.microsoft.com/office/drawing/2014/main" id="{1EE56CA3-1710-4C0F-80BD-773AB8659B1E}"/>
            </a:ext>
          </a:extLst>
        </xdr:cNvPr>
        <xdr:cNvPicPr>
          <a:picLocks noChangeAspect="1"/>
        </xdr:cNvPicPr>
      </xdr:nvPicPr>
      <xdr:blipFill>
        <a:blip xmlns:r="http://schemas.openxmlformats.org/officeDocument/2006/relationships" r:embed="rId2"/>
        <a:stretch>
          <a:fillRect/>
        </a:stretch>
      </xdr:blipFill>
      <xdr:spPr>
        <a:xfrm>
          <a:off x="0" y="0"/>
          <a:ext cx="9323916" cy="2631220"/>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2&amp;utm_source=integrated-content&amp;utm_campaign=/content/excel-bar-liquor-inventory-template&amp;utm_medium=Beer+and+Wine+Inventory+excel+11652&amp;lpa=Beer+and+Wine+Inventory+excel+116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B92F6-6919-4EB5-9EB7-3DAB61D5275F}">
  <sheetPr>
    <tabColor theme="3" tint="0.59999389629810485"/>
    <pageSetUpPr fitToPage="1"/>
  </sheetPr>
  <dimension ref="A1:JG40"/>
  <sheetViews>
    <sheetView showGridLines="0" tabSelected="1" zoomScaleNormal="100" workbookViewId="0">
      <pane ySplit="1" topLeftCell="A2" activePane="bottomLeft" state="frozen"/>
      <selection pane="bottomLeft" activeCell="B40" sqref="B40:R40"/>
    </sheetView>
  </sheetViews>
  <sheetFormatPr baseColWidth="10" defaultColWidth="8.83203125" defaultRowHeight="15"/>
  <cols>
    <col min="1" max="1" width="3.33203125" customWidth="1"/>
    <col min="2" max="9" width="22.6640625" customWidth="1"/>
    <col min="10" max="10" width="15.6640625" customWidth="1"/>
    <col min="11" max="11" width="13.83203125" customWidth="1"/>
    <col min="12" max="12" width="11.83203125" customWidth="1"/>
    <col min="13" max="13" width="15.6640625" customWidth="1"/>
    <col min="14" max="14" width="13.83203125" customWidth="1"/>
    <col min="15" max="18" width="11.83203125" customWidth="1"/>
    <col min="19" max="19" width="3.33203125" customWidth="1"/>
    <col min="20" max="20" width="15.6640625" customWidth="1"/>
  </cols>
  <sheetData>
    <row r="1" spans="1:267" ht="214.5" customHeight="1"/>
    <row r="2" spans="1:267" s="10" customFormat="1" ht="42" customHeight="1">
      <c r="A2" s="8"/>
      <c r="B2" s="9" t="s">
        <v>24</v>
      </c>
      <c r="C2" s="8"/>
      <c r="D2" s="8"/>
      <c r="E2" s="8"/>
      <c r="F2" s="8"/>
      <c r="G2" s="8"/>
      <c r="H2" s="8"/>
      <c r="I2" s="8"/>
      <c r="J2"/>
      <c r="K2"/>
      <c r="L2"/>
      <c r="M2"/>
      <c r="N2"/>
      <c r="O2"/>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7" s="7" customFormat="1" ht="20" customHeight="1">
      <c r="B3" s="41" t="s">
        <v>16</v>
      </c>
      <c r="C3" s="41"/>
      <c r="D3" s="41"/>
      <c r="E3" s="42" t="s">
        <v>1</v>
      </c>
      <c r="F3" s="43"/>
      <c r="G3" s="44" t="s">
        <v>0</v>
      </c>
      <c r="H3" s="45"/>
      <c r="J3" s="46"/>
      <c r="K3" s="46"/>
      <c r="L3" s="47"/>
      <c r="M3" s="47"/>
      <c r="N3" s="47"/>
      <c r="O3" s="47"/>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row>
    <row r="4" spans="1:267" s="7" customFormat="1" ht="34.5" customHeight="1">
      <c r="B4" s="34" t="s">
        <v>13</v>
      </c>
      <c r="C4" s="34"/>
      <c r="D4" s="34"/>
      <c r="E4" s="35" t="s">
        <v>12</v>
      </c>
      <c r="F4" s="36"/>
      <c r="G4" s="37" t="s">
        <v>22</v>
      </c>
      <c r="H4" s="37"/>
      <c r="J4" s="38"/>
      <c r="K4" s="38"/>
      <c r="L4" s="39"/>
      <c r="M4" s="39"/>
      <c r="N4" s="40"/>
      <c r="O4" s="40"/>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row>
    <row r="5" spans="1:267" ht="15" customHeight="1"/>
    <row r="6" spans="1:267" s="1" customFormat="1" ht="32" customHeight="1">
      <c r="B6" s="31" t="s">
        <v>26</v>
      </c>
      <c r="C6" s="31"/>
      <c r="D6" s="31"/>
      <c r="E6" s="31"/>
      <c r="F6" s="31"/>
      <c r="G6" s="31"/>
      <c r="H6" s="31"/>
      <c r="I6" s="31"/>
      <c r="J6" s="31"/>
      <c r="K6" s="31"/>
      <c r="L6" s="31"/>
      <c r="M6" s="31"/>
      <c r="N6" s="31"/>
      <c r="O6" s="31"/>
      <c r="P6" s="31"/>
      <c r="Q6" s="31"/>
      <c r="R6" s="32"/>
    </row>
    <row r="7" spans="1:267" ht="22" customHeight="1">
      <c r="B7" s="33" t="s">
        <v>27</v>
      </c>
      <c r="C7" s="33" t="s">
        <v>28</v>
      </c>
      <c r="D7" s="33" t="s">
        <v>29</v>
      </c>
      <c r="E7" s="33" t="s">
        <v>30</v>
      </c>
      <c r="F7" s="33" t="s">
        <v>31</v>
      </c>
      <c r="G7" s="33" t="s">
        <v>32</v>
      </c>
      <c r="H7" s="33" t="s">
        <v>33</v>
      </c>
      <c r="I7" s="33" t="s">
        <v>16</v>
      </c>
      <c r="J7" s="30" t="s">
        <v>8</v>
      </c>
      <c r="K7" s="30"/>
      <c r="L7" s="20" t="s">
        <v>19</v>
      </c>
      <c r="M7" s="20"/>
      <c r="N7" s="21" t="s">
        <v>21</v>
      </c>
      <c r="O7" s="23" t="s">
        <v>9</v>
      </c>
      <c r="P7" s="24" t="s">
        <v>10</v>
      </c>
      <c r="Q7" s="25" t="s">
        <v>17</v>
      </c>
      <c r="R7" s="26" t="s">
        <v>11</v>
      </c>
    </row>
    <row r="8" spans="1:267" ht="22" customHeight="1">
      <c r="B8" s="33"/>
      <c r="C8" s="33"/>
      <c r="D8" s="33"/>
      <c r="E8" s="33"/>
      <c r="F8" s="33"/>
      <c r="G8" s="33"/>
      <c r="H8" s="33"/>
      <c r="I8" s="33"/>
      <c r="J8" s="19" t="s">
        <v>2</v>
      </c>
      <c r="K8" s="19" t="s">
        <v>3</v>
      </c>
      <c r="L8" s="4" t="s">
        <v>25</v>
      </c>
      <c r="M8" s="4" t="s">
        <v>18</v>
      </c>
      <c r="N8" s="22"/>
      <c r="O8" s="23"/>
      <c r="P8" s="24"/>
      <c r="Q8" s="25"/>
      <c r="R8" s="26"/>
    </row>
    <row r="9" spans="1:267" ht="22" customHeight="1">
      <c r="B9" s="2" t="s">
        <v>34</v>
      </c>
      <c r="C9" s="2" t="s">
        <v>36</v>
      </c>
      <c r="D9" s="2" t="s">
        <v>37</v>
      </c>
      <c r="E9" s="2">
        <v>2011</v>
      </c>
      <c r="F9" s="2" t="s">
        <v>35</v>
      </c>
      <c r="G9" s="2"/>
      <c r="H9" s="2"/>
      <c r="I9" s="2" t="s">
        <v>48</v>
      </c>
      <c r="J9" s="13" t="s">
        <v>4</v>
      </c>
      <c r="K9" s="14">
        <v>35</v>
      </c>
      <c r="L9" s="4">
        <v>24</v>
      </c>
      <c r="M9" s="3" t="s">
        <v>6</v>
      </c>
      <c r="N9" s="12">
        <f>IFERROR(K9/L9,"")</f>
        <v>1.4583333333333333</v>
      </c>
      <c r="O9" s="5">
        <v>200</v>
      </c>
      <c r="P9" s="5">
        <v>50</v>
      </c>
      <c r="Q9" s="6" t="str">
        <f t="shared" ref="Q9:Q21" si="0">IF(P9="","",IF(O9&lt;=P9,"REORDER","OK"))</f>
        <v>OK</v>
      </c>
      <c r="R9" s="16">
        <v>100</v>
      </c>
    </row>
    <row r="10" spans="1:267" ht="22" customHeight="1">
      <c r="B10" s="2"/>
      <c r="C10" s="2"/>
      <c r="D10" s="2"/>
      <c r="E10" s="2"/>
      <c r="F10" s="2"/>
      <c r="G10" s="2"/>
      <c r="H10" s="2"/>
      <c r="I10" s="2"/>
      <c r="J10" s="13" t="s">
        <v>4</v>
      </c>
      <c r="K10" s="14">
        <v>23</v>
      </c>
      <c r="L10" s="4">
        <v>24</v>
      </c>
      <c r="M10" s="3" t="s">
        <v>6</v>
      </c>
      <c r="N10" s="12">
        <f t="shared" ref="N10:N21" si="1">IFERROR(K10/L10,"")</f>
        <v>0.95833333333333337</v>
      </c>
      <c r="O10" s="5">
        <v>12</v>
      </c>
      <c r="P10" s="5">
        <v>24</v>
      </c>
      <c r="Q10" s="6" t="str">
        <f t="shared" si="0"/>
        <v>REORDER</v>
      </c>
      <c r="R10" s="16">
        <v>50</v>
      </c>
    </row>
    <row r="11" spans="1:267" ht="22" customHeight="1">
      <c r="B11" s="2"/>
      <c r="C11" s="2"/>
      <c r="D11" s="2"/>
      <c r="E11" s="2"/>
      <c r="F11" s="2"/>
      <c r="G11" s="2"/>
      <c r="H11" s="2"/>
      <c r="I11" s="2"/>
      <c r="J11" s="13" t="s">
        <v>4</v>
      </c>
      <c r="K11" s="14">
        <v>22</v>
      </c>
      <c r="L11" s="4">
        <v>24</v>
      </c>
      <c r="M11" s="3" t="s">
        <v>6</v>
      </c>
      <c r="N11" s="12">
        <f t="shared" si="1"/>
        <v>0.91666666666666663</v>
      </c>
      <c r="O11" s="5">
        <v>17</v>
      </c>
      <c r="P11" s="5">
        <v>24</v>
      </c>
      <c r="Q11" s="6" t="str">
        <f t="shared" si="0"/>
        <v>REORDER</v>
      </c>
      <c r="R11" s="16">
        <v>50</v>
      </c>
    </row>
    <row r="12" spans="1:267" ht="22" customHeight="1">
      <c r="B12" s="2"/>
      <c r="C12" s="2"/>
      <c r="D12" s="2"/>
      <c r="E12" s="2"/>
      <c r="F12" s="2"/>
      <c r="G12" s="2"/>
      <c r="H12" s="2"/>
      <c r="I12" s="2"/>
      <c r="J12" s="13" t="s">
        <v>15</v>
      </c>
      <c r="K12" s="15">
        <v>185</v>
      </c>
      <c r="L12" s="4">
        <v>62</v>
      </c>
      <c r="M12" s="3" t="s">
        <v>20</v>
      </c>
      <c r="N12" s="12">
        <f t="shared" si="1"/>
        <v>2.9838709677419355</v>
      </c>
      <c r="O12" s="5">
        <v>15</v>
      </c>
      <c r="P12" s="5">
        <v>12</v>
      </c>
      <c r="Q12" s="6" t="str">
        <f t="shared" si="0"/>
        <v>OK</v>
      </c>
      <c r="R12" s="16">
        <v>100</v>
      </c>
    </row>
    <row r="13" spans="1:267" ht="22" customHeight="1">
      <c r="B13" s="2"/>
      <c r="C13" s="2"/>
      <c r="D13" s="2"/>
      <c r="E13" s="2"/>
      <c r="F13" s="2"/>
      <c r="G13" s="2"/>
      <c r="H13" s="2"/>
      <c r="I13" s="2"/>
      <c r="J13" s="13" t="s">
        <v>15</v>
      </c>
      <c r="K13" s="15">
        <v>165</v>
      </c>
      <c r="L13" s="4">
        <v>62</v>
      </c>
      <c r="M13" s="3" t="s">
        <v>20</v>
      </c>
      <c r="N13" s="12">
        <f t="shared" si="1"/>
        <v>2.661290322580645</v>
      </c>
      <c r="O13" s="5">
        <v>5</v>
      </c>
      <c r="P13" s="5">
        <v>5</v>
      </c>
      <c r="Q13" s="6" t="str">
        <f t="shared" si="0"/>
        <v>REORDER</v>
      </c>
      <c r="R13" s="16">
        <v>50</v>
      </c>
    </row>
    <row r="14" spans="1:267" ht="22" customHeight="1">
      <c r="B14" s="2"/>
      <c r="C14" s="2"/>
      <c r="D14" s="2"/>
      <c r="E14" s="2"/>
      <c r="F14" s="2"/>
      <c r="G14" s="2"/>
      <c r="H14" s="2"/>
      <c r="I14" s="2"/>
      <c r="J14" s="13" t="s">
        <v>15</v>
      </c>
      <c r="K14" s="15">
        <v>207</v>
      </c>
      <c r="L14" s="4">
        <v>62</v>
      </c>
      <c r="M14" s="3" t="s">
        <v>20</v>
      </c>
      <c r="N14" s="12">
        <f t="shared" si="1"/>
        <v>3.338709677419355</v>
      </c>
      <c r="O14" s="5">
        <v>12</v>
      </c>
      <c r="P14" s="5">
        <v>11</v>
      </c>
      <c r="Q14" s="6" t="str">
        <f t="shared" si="0"/>
        <v>OK</v>
      </c>
      <c r="R14" s="16">
        <v>50</v>
      </c>
    </row>
    <row r="15" spans="1:267" ht="22" customHeight="1">
      <c r="B15" s="2"/>
      <c r="C15" s="2"/>
      <c r="D15" s="2"/>
      <c r="E15" s="2"/>
      <c r="F15" s="2"/>
      <c r="G15" s="2"/>
      <c r="H15" s="2"/>
      <c r="I15" s="2"/>
      <c r="J15" s="13" t="s">
        <v>5</v>
      </c>
      <c r="K15" s="15">
        <v>0</v>
      </c>
      <c r="L15" s="4">
        <v>24</v>
      </c>
      <c r="M15" s="3" t="s">
        <v>7</v>
      </c>
      <c r="N15" s="12">
        <f t="shared" si="1"/>
        <v>0</v>
      </c>
      <c r="O15" s="5">
        <v>35</v>
      </c>
      <c r="P15" s="5">
        <v>50</v>
      </c>
      <c r="Q15" s="6" t="str">
        <f t="shared" si="0"/>
        <v>REORDER</v>
      </c>
      <c r="R15" s="16">
        <v>100</v>
      </c>
    </row>
    <row r="16" spans="1:267" ht="22" customHeight="1">
      <c r="B16" s="2"/>
      <c r="C16" s="2"/>
      <c r="D16" s="2"/>
      <c r="E16" s="2"/>
      <c r="F16" s="2"/>
      <c r="G16" s="2"/>
      <c r="H16" s="2"/>
      <c r="I16" s="2"/>
      <c r="J16" s="13" t="s">
        <v>5</v>
      </c>
      <c r="K16" s="15">
        <v>0</v>
      </c>
      <c r="L16" s="4">
        <v>24</v>
      </c>
      <c r="M16" s="3" t="s">
        <v>7</v>
      </c>
      <c r="N16" s="12">
        <f t="shared" si="1"/>
        <v>0</v>
      </c>
      <c r="O16" s="5">
        <v>22</v>
      </c>
      <c r="P16" s="5">
        <v>24</v>
      </c>
      <c r="Q16" s="6" t="str">
        <f t="shared" si="0"/>
        <v>REORDER</v>
      </c>
      <c r="R16" s="16">
        <v>50</v>
      </c>
    </row>
    <row r="17" spans="2:18" ht="22" customHeight="1">
      <c r="B17" s="2"/>
      <c r="C17" s="2"/>
      <c r="D17" s="2"/>
      <c r="E17" s="2"/>
      <c r="F17" s="2"/>
      <c r="G17" s="2"/>
      <c r="H17" s="2"/>
      <c r="I17" s="2"/>
      <c r="J17" s="13" t="s">
        <v>5</v>
      </c>
      <c r="K17" s="15">
        <v>0</v>
      </c>
      <c r="L17" s="4">
        <v>24</v>
      </c>
      <c r="M17" s="3"/>
      <c r="N17" s="12">
        <f t="shared" si="1"/>
        <v>0</v>
      </c>
      <c r="O17" s="5">
        <v>20</v>
      </c>
      <c r="P17" s="5">
        <v>15</v>
      </c>
      <c r="Q17" s="6" t="str">
        <f t="shared" si="0"/>
        <v>OK</v>
      </c>
      <c r="R17" s="16">
        <v>50</v>
      </c>
    </row>
    <row r="18" spans="2:18" ht="22" customHeight="1">
      <c r="B18" s="2"/>
      <c r="C18" s="2"/>
      <c r="D18" s="2"/>
      <c r="E18" s="2"/>
      <c r="F18" s="2"/>
      <c r="G18" s="2"/>
      <c r="H18" s="2"/>
      <c r="I18" s="2"/>
      <c r="J18" s="13" t="s">
        <v>5</v>
      </c>
      <c r="K18" s="15">
        <v>0</v>
      </c>
      <c r="L18" s="4">
        <v>0</v>
      </c>
      <c r="M18" s="3"/>
      <c r="N18" s="12" t="str">
        <f t="shared" si="1"/>
        <v/>
      </c>
      <c r="O18" s="5">
        <v>12</v>
      </c>
      <c r="P18" s="5">
        <v>12</v>
      </c>
      <c r="Q18" s="6" t="str">
        <f t="shared" si="0"/>
        <v>REORDER</v>
      </c>
      <c r="R18" s="16">
        <v>0</v>
      </c>
    </row>
    <row r="19" spans="2:18" ht="22" customHeight="1">
      <c r="B19" s="2"/>
      <c r="C19" s="2"/>
      <c r="D19" s="2"/>
      <c r="E19" s="2"/>
      <c r="F19" s="2"/>
      <c r="G19" s="2"/>
      <c r="H19" s="2"/>
      <c r="I19" s="2"/>
      <c r="J19" s="13"/>
      <c r="K19" s="15">
        <v>0</v>
      </c>
      <c r="L19" s="4">
        <v>24</v>
      </c>
      <c r="M19" s="3"/>
      <c r="N19" s="12">
        <f t="shared" si="1"/>
        <v>0</v>
      </c>
      <c r="O19" s="5">
        <v>200</v>
      </c>
      <c r="P19" s="5">
        <v>50</v>
      </c>
      <c r="Q19" s="6" t="str">
        <f t="shared" si="0"/>
        <v>OK</v>
      </c>
      <c r="R19" s="16">
        <v>100</v>
      </c>
    </row>
    <row r="20" spans="2:18" ht="22" customHeight="1">
      <c r="B20" s="2"/>
      <c r="C20" s="2"/>
      <c r="D20" s="2"/>
      <c r="E20" s="2"/>
      <c r="F20" s="2"/>
      <c r="G20" s="2"/>
      <c r="H20" s="2"/>
      <c r="I20" s="2"/>
      <c r="J20" s="13"/>
      <c r="K20" s="15">
        <v>0</v>
      </c>
      <c r="L20" s="4">
        <v>24</v>
      </c>
      <c r="M20" s="3"/>
      <c r="N20" s="12">
        <f t="shared" si="1"/>
        <v>0</v>
      </c>
      <c r="O20" s="5">
        <v>12</v>
      </c>
      <c r="P20" s="5">
        <v>24</v>
      </c>
      <c r="Q20" s="6" t="str">
        <f t="shared" si="0"/>
        <v>REORDER</v>
      </c>
      <c r="R20" s="16">
        <v>50</v>
      </c>
    </row>
    <row r="21" spans="2:18" ht="22" customHeight="1">
      <c r="B21" s="2"/>
      <c r="C21" s="2"/>
      <c r="D21" s="2"/>
      <c r="E21" s="2"/>
      <c r="F21" s="2"/>
      <c r="G21" s="2"/>
      <c r="H21" s="2"/>
      <c r="I21" s="2"/>
      <c r="J21" s="13"/>
      <c r="K21" s="15">
        <v>0</v>
      </c>
      <c r="L21" s="4">
        <v>24</v>
      </c>
      <c r="M21" s="3"/>
      <c r="N21" s="12">
        <f t="shared" si="1"/>
        <v>0</v>
      </c>
      <c r="O21" s="5">
        <v>12</v>
      </c>
      <c r="P21" s="5">
        <v>24</v>
      </c>
      <c r="Q21" s="6" t="str">
        <f t="shared" si="0"/>
        <v>REORDER</v>
      </c>
      <c r="R21" s="16">
        <v>50</v>
      </c>
    </row>
    <row r="22" spans="2:18" ht="15" customHeight="1"/>
    <row r="23" spans="2:18" ht="32" customHeight="1">
      <c r="B23" s="27" t="s">
        <v>38</v>
      </c>
      <c r="C23" s="27"/>
      <c r="D23" s="27"/>
      <c r="E23" s="27"/>
      <c r="F23" s="27"/>
      <c r="G23" s="27"/>
      <c r="H23" s="27"/>
      <c r="I23" s="27"/>
      <c r="J23" s="27"/>
      <c r="K23" s="27"/>
      <c r="L23" s="27"/>
      <c r="M23" s="27"/>
      <c r="N23" s="27"/>
      <c r="O23" s="27"/>
      <c r="P23" s="27"/>
      <c r="Q23" s="27"/>
      <c r="R23" s="28"/>
    </row>
    <row r="24" spans="2:18" ht="22" customHeight="1">
      <c r="B24" s="29" t="s">
        <v>27</v>
      </c>
      <c r="C24" s="29" t="s">
        <v>28</v>
      </c>
      <c r="D24" s="29" t="s">
        <v>39</v>
      </c>
      <c r="E24" s="29" t="s">
        <v>40</v>
      </c>
      <c r="F24" s="29" t="s">
        <v>41</v>
      </c>
      <c r="G24" s="29" t="s">
        <v>32</v>
      </c>
      <c r="H24" s="29" t="s">
        <v>33</v>
      </c>
      <c r="I24" s="29" t="s">
        <v>16</v>
      </c>
      <c r="J24" s="30" t="s">
        <v>8</v>
      </c>
      <c r="K24" s="30"/>
      <c r="L24" s="20" t="s">
        <v>19</v>
      </c>
      <c r="M24" s="20"/>
      <c r="N24" s="21" t="s">
        <v>21</v>
      </c>
      <c r="O24" s="23" t="s">
        <v>9</v>
      </c>
      <c r="P24" s="24" t="s">
        <v>10</v>
      </c>
      <c r="Q24" s="25" t="s">
        <v>17</v>
      </c>
      <c r="R24" s="26" t="s">
        <v>11</v>
      </c>
    </row>
    <row r="25" spans="2:18" ht="22" customHeight="1">
      <c r="B25" s="29"/>
      <c r="C25" s="29"/>
      <c r="D25" s="29"/>
      <c r="E25" s="29"/>
      <c r="F25" s="29"/>
      <c r="G25" s="29"/>
      <c r="H25" s="29"/>
      <c r="I25" s="29"/>
      <c r="J25" s="19" t="s">
        <v>2</v>
      </c>
      <c r="K25" s="19" t="s">
        <v>3</v>
      </c>
      <c r="L25" s="4" t="s">
        <v>25</v>
      </c>
      <c r="M25" s="4" t="s">
        <v>18</v>
      </c>
      <c r="N25" s="22"/>
      <c r="O25" s="23"/>
      <c r="P25" s="24"/>
      <c r="Q25" s="25"/>
      <c r="R25" s="26"/>
    </row>
    <row r="26" spans="2:18" ht="22" customHeight="1">
      <c r="B26" s="2" t="s">
        <v>42</v>
      </c>
      <c r="C26" s="2" t="s">
        <v>43</v>
      </c>
      <c r="D26" s="2" t="s">
        <v>44</v>
      </c>
      <c r="E26" s="2">
        <v>2022</v>
      </c>
      <c r="F26" s="2" t="s">
        <v>45</v>
      </c>
      <c r="G26" s="2" t="s">
        <v>46</v>
      </c>
      <c r="H26" s="2" t="s">
        <v>47</v>
      </c>
      <c r="I26" s="2" t="s">
        <v>49</v>
      </c>
      <c r="J26" s="13" t="s">
        <v>4</v>
      </c>
      <c r="K26" s="14">
        <v>35</v>
      </c>
      <c r="L26" s="4">
        <v>24</v>
      </c>
      <c r="M26" s="3" t="s">
        <v>6</v>
      </c>
      <c r="N26" s="12">
        <f>IFERROR(K26/L26,"")</f>
        <v>1.4583333333333333</v>
      </c>
      <c r="O26" s="5">
        <v>200</v>
      </c>
      <c r="P26" s="5">
        <v>50</v>
      </c>
      <c r="Q26" s="6" t="str">
        <f t="shared" ref="Q26:Q38" si="2">IF(P26="","",IF(O26&lt;=P26,"REORDER","OK"))</f>
        <v>OK</v>
      </c>
      <c r="R26" s="16">
        <v>100</v>
      </c>
    </row>
    <row r="27" spans="2:18" ht="22" customHeight="1">
      <c r="B27" s="2"/>
      <c r="C27" s="2"/>
      <c r="D27" s="2"/>
      <c r="E27" s="2"/>
      <c r="F27" s="2"/>
      <c r="G27" s="2"/>
      <c r="H27" s="2"/>
      <c r="I27" s="2"/>
      <c r="J27" s="13" t="s">
        <v>4</v>
      </c>
      <c r="K27" s="14">
        <v>23</v>
      </c>
      <c r="L27" s="4">
        <v>24</v>
      </c>
      <c r="M27" s="3" t="s">
        <v>6</v>
      </c>
      <c r="N27" s="12">
        <f t="shared" ref="N27:N38" si="3">IFERROR(K27/L27,"")</f>
        <v>0.95833333333333337</v>
      </c>
      <c r="O27" s="5">
        <v>12</v>
      </c>
      <c r="P27" s="5">
        <v>24</v>
      </c>
      <c r="Q27" s="6" t="str">
        <f t="shared" si="2"/>
        <v>REORDER</v>
      </c>
      <c r="R27" s="16">
        <v>50</v>
      </c>
    </row>
    <row r="28" spans="2:18" ht="22" customHeight="1">
      <c r="B28" s="2"/>
      <c r="C28" s="2"/>
      <c r="D28" s="2"/>
      <c r="E28" s="2"/>
      <c r="F28" s="2"/>
      <c r="G28" s="2"/>
      <c r="H28" s="2"/>
      <c r="I28" s="2"/>
      <c r="J28" s="13" t="s">
        <v>4</v>
      </c>
      <c r="K28" s="14">
        <v>22</v>
      </c>
      <c r="L28" s="4">
        <v>24</v>
      </c>
      <c r="M28" s="3" t="s">
        <v>6</v>
      </c>
      <c r="N28" s="12">
        <f t="shared" si="3"/>
        <v>0.91666666666666663</v>
      </c>
      <c r="O28" s="5">
        <v>17</v>
      </c>
      <c r="P28" s="5">
        <v>24</v>
      </c>
      <c r="Q28" s="6" t="str">
        <f t="shared" si="2"/>
        <v>REORDER</v>
      </c>
      <c r="R28" s="16">
        <v>50</v>
      </c>
    </row>
    <row r="29" spans="2:18" ht="22" customHeight="1">
      <c r="B29" s="2"/>
      <c r="C29" s="2"/>
      <c r="D29" s="2"/>
      <c r="E29" s="2"/>
      <c r="F29" s="2"/>
      <c r="G29" s="2"/>
      <c r="H29" s="2"/>
      <c r="I29" s="2"/>
      <c r="J29" s="13" t="s">
        <v>15</v>
      </c>
      <c r="K29" s="15">
        <v>185</v>
      </c>
      <c r="L29" s="4">
        <v>62</v>
      </c>
      <c r="M29" s="3" t="s">
        <v>20</v>
      </c>
      <c r="N29" s="12">
        <f t="shared" si="3"/>
        <v>2.9838709677419355</v>
      </c>
      <c r="O29" s="5">
        <v>15</v>
      </c>
      <c r="P29" s="5">
        <v>12</v>
      </c>
      <c r="Q29" s="6" t="str">
        <f t="shared" si="2"/>
        <v>OK</v>
      </c>
      <c r="R29" s="16">
        <v>100</v>
      </c>
    </row>
    <row r="30" spans="2:18" ht="22" customHeight="1">
      <c r="B30" s="2"/>
      <c r="C30" s="2"/>
      <c r="D30" s="2"/>
      <c r="E30" s="2"/>
      <c r="F30" s="2"/>
      <c r="G30" s="2"/>
      <c r="H30" s="2"/>
      <c r="I30" s="2"/>
      <c r="J30" s="13" t="s">
        <v>15</v>
      </c>
      <c r="K30" s="15">
        <v>165</v>
      </c>
      <c r="L30" s="4">
        <v>62</v>
      </c>
      <c r="M30" s="3" t="s">
        <v>20</v>
      </c>
      <c r="N30" s="12">
        <f t="shared" si="3"/>
        <v>2.661290322580645</v>
      </c>
      <c r="O30" s="5">
        <v>5</v>
      </c>
      <c r="P30" s="5">
        <v>5</v>
      </c>
      <c r="Q30" s="6" t="str">
        <f t="shared" si="2"/>
        <v>REORDER</v>
      </c>
      <c r="R30" s="16">
        <v>50</v>
      </c>
    </row>
    <row r="31" spans="2:18" ht="22" customHeight="1">
      <c r="B31" s="2"/>
      <c r="C31" s="2"/>
      <c r="D31" s="2"/>
      <c r="E31" s="2"/>
      <c r="F31" s="2"/>
      <c r="G31" s="2"/>
      <c r="H31" s="2"/>
      <c r="I31" s="2"/>
      <c r="J31" s="13" t="s">
        <v>15</v>
      </c>
      <c r="K31" s="15">
        <v>207</v>
      </c>
      <c r="L31" s="4">
        <v>62</v>
      </c>
      <c r="M31" s="3" t="s">
        <v>20</v>
      </c>
      <c r="N31" s="12">
        <f t="shared" si="3"/>
        <v>3.338709677419355</v>
      </c>
      <c r="O31" s="5">
        <v>12</v>
      </c>
      <c r="P31" s="5">
        <v>11</v>
      </c>
      <c r="Q31" s="6" t="str">
        <f t="shared" si="2"/>
        <v>OK</v>
      </c>
      <c r="R31" s="16">
        <v>50</v>
      </c>
    </row>
    <row r="32" spans="2:18" ht="22" customHeight="1">
      <c r="B32" s="2"/>
      <c r="C32" s="2"/>
      <c r="D32" s="2"/>
      <c r="E32" s="2"/>
      <c r="F32" s="2"/>
      <c r="G32" s="2"/>
      <c r="H32" s="2"/>
      <c r="I32" s="2"/>
      <c r="J32" s="13" t="s">
        <v>5</v>
      </c>
      <c r="K32" s="15">
        <v>0</v>
      </c>
      <c r="L32" s="4">
        <v>24</v>
      </c>
      <c r="M32" s="3" t="s">
        <v>7</v>
      </c>
      <c r="N32" s="12">
        <f t="shared" si="3"/>
        <v>0</v>
      </c>
      <c r="O32" s="5">
        <v>35</v>
      </c>
      <c r="P32" s="5">
        <v>50</v>
      </c>
      <c r="Q32" s="6" t="str">
        <f t="shared" si="2"/>
        <v>REORDER</v>
      </c>
      <c r="R32" s="16">
        <v>100</v>
      </c>
    </row>
    <row r="33" spans="2:18" ht="22" customHeight="1">
      <c r="B33" s="2"/>
      <c r="C33" s="2"/>
      <c r="D33" s="2"/>
      <c r="E33" s="2"/>
      <c r="F33" s="2"/>
      <c r="G33" s="2"/>
      <c r="H33" s="2"/>
      <c r="I33" s="2"/>
      <c r="J33" s="13" t="s">
        <v>5</v>
      </c>
      <c r="K33" s="15">
        <v>0</v>
      </c>
      <c r="L33" s="4">
        <v>24</v>
      </c>
      <c r="M33" s="3" t="s">
        <v>7</v>
      </c>
      <c r="N33" s="12">
        <f t="shared" si="3"/>
        <v>0</v>
      </c>
      <c r="O33" s="5">
        <v>22</v>
      </c>
      <c r="P33" s="5">
        <v>24</v>
      </c>
      <c r="Q33" s="6" t="str">
        <f t="shared" si="2"/>
        <v>REORDER</v>
      </c>
      <c r="R33" s="16">
        <v>50</v>
      </c>
    </row>
    <row r="34" spans="2:18" ht="22" customHeight="1">
      <c r="B34" s="2"/>
      <c r="C34" s="2"/>
      <c r="D34" s="2"/>
      <c r="E34" s="2"/>
      <c r="F34" s="2"/>
      <c r="G34" s="2"/>
      <c r="H34" s="2"/>
      <c r="I34" s="2"/>
      <c r="J34" s="13" t="s">
        <v>5</v>
      </c>
      <c r="K34" s="15">
        <v>0</v>
      </c>
      <c r="L34" s="4">
        <v>24</v>
      </c>
      <c r="M34" s="3"/>
      <c r="N34" s="12">
        <f t="shared" si="3"/>
        <v>0</v>
      </c>
      <c r="O34" s="5">
        <v>20</v>
      </c>
      <c r="P34" s="5">
        <v>15</v>
      </c>
      <c r="Q34" s="6" t="str">
        <f t="shared" si="2"/>
        <v>OK</v>
      </c>
      <c r="R34" s="16">
        <v>50</v>
      </c>
    </row>
    <row r="35" spans="2:18" ht="22" customHeight="1">
      <c r="B35" s="2"/>
      <c r="C35" s="2"/>
      <c r="D35" s="2"/>
      <c r="E35" s="2"/>
      <c r="F35" s="2"/>
      <c r="G35" s="2"/>
      <c r="H35" s="2"/>
      <c r="I35" s="2"/>
      <c r="J35" s="13" t="s">
        <v>5</v>
      </c>
      <c r="K35" s="15">
        <v>0</v>
      </c>
      <c r="L35" s="4">
        <v>0</v>
      </c>
      <c r="M35" s="3"/>
      <c r="N35" s="12" t="str">
        <f t="shared" si="3"/>
        <v/>
      </c>
      <c r="O35" s="5">
        <v>12</v>
      </c>
      <c r="P35" s="5">
        <v>12</v>
      </c>
      <c r="Q35" s="6" t="str">
        <f t="shared" si="2"/>
        <v>REORDER</v>
      </c>
      <c r="R35" s="16">
        <v>0</v>
      </c>
    </row>
    <row r="36" spans="2:18" ht="22" customHeight="1">
      <c r="B36" s="2"/>
      <c r="C36" s="2"/>
      <c r="D36" s="2"/>
      <c r="E36" s="2"/>
      <c r="F36" s="2"/>
      <c r="G36" s="2"/>
      <c r="H36" s="2"/>
      <c r="I36" s="2"/>
      <c r="J36" s="13"/>
      <c r="K36" s="15">
        <v>0</v>
      </c>
      <c r="L36" s="4">
        <v>24</v>
      </c>
      <c r="M36" s="3"/>
      <c r="N36" s="12">
        <f t="shared" si="3"/>
        <v>0</v>
      </c>
      <c r="O36" s="5">
        <v>200</v>
      </c>
      <c r="P36" s="5">
        <v>50</v>
      </c>
      <c r="Q36" s="6" t="str">
        <f t="shared" si="2"/>
        <v>OK</v>
      </c>
      <c r="R36" s="16">
        <v>100</v>
      </c>
    </row>
    <row r="37" spans="2:18" ht="22" customHeight="1">
      <c r="B37" s="2"/>
      <c r="C37" s="2"/>
      <c r="D37" s="2"/>
      <c r="E37" s="2"/>
      <c r="F37" s="2"/>
      <c r="G37" s="2"/>
      <c r="H37" s="2"/>
      <c r="I37" s="2"/>
      <c r="J37" s="13"/>
      <c r="K37" s="15">
        <v>0</v>
      </c>
      <c r="L37" s="4">
        <v>24</v>
      </c>
      <c r="M37" s="3"/>
      <c r="N37" s="12">
        <f t="shared" si="3"/>
        <v>0</v>
      </c>
      <c r="O37" s="5">
        <v>12</v>
      </c>
      <c r="P37" s="5">
        <v>24</v>
      </c>
      <c r="Q37" s="6" t="str">
        <f t="shared" si="2"/>
        <v>REORDER</v>
      </c>
      <c r="R37" s="16">
        <v>50</v>
      </c>
    </row>
    <row r="38" spans="2:18" ht="22" customHeight="1">
      <c r="B38" s="2"/>
      <c r="C38" s="2"/>
      <c r="D38" s="2"/>
      <c r="E38" s="2"/>
      <c r="F38" s="2"/>
      <c r="G38" s="2"/>
      <c r="H38" s="2"/>
      <c r="I38" s="2"/>
      <c r="J38" s="13"/>
      <c r="K38" s="15">
        <v>0</v>
      </c>
      <c r="L38" s="4">
        <v>24</v>
      </c>
      <c r="M38" s="3"/>
      <c r="N38" s="12">
        <f t="shared" si="3"/>
        <v>0</v>
      </c>
      <c r="O38" s="5">
        <v>12</v>
      </c>
      <c r="P38" s="5">
        <v>24</v>
      </c>
      <c r="Q38" s="6" t="str">
        <f t="shared" si="2"/>
        <v>REORDER</v>
      </c>
      <c r="R38" s="16">
        <v>50</v>
      </c>
    </row>
    <row r="40" spans="2:18" ht="50" customHeight="1">
      <c r="B40" s="48" t="s">
        <v>14</v>
      </c>
      <c r="C40" s="48"/>
      <c r="D40" s="48"/>
      <c r="E40" s="48"/>
      <c r="F40" s="48"/>
      <c r="G40" s="48"/>
      <c r="H40" s="48"/>
      <c r="I40" s="48"/>
      <c r="J40" s="48"/>
      <c r="K40" s="48"/>
      <c r="L40" s="48"/>
      <c r="M40" s="48"/>
      <c r="N40" s="48"/>
      <c r="O40" s="48"/>
      <c r="P40" s="48"/>
      <c r="Q40" s="48"/>
      <c r="R40" s="48"/>
    </row>
  </sheetData>
  <mergeCells count="45">
    <mergeCell ref="N4:O4"/>
    <mergeCell ref="B3:D3"/>
    <mergeCell ref="E3:F3"/>
    <mergeCell ref="G3:H3"/>
    <mergeCell ref="J3:K3"/>
    <mergeCell ref="L3:M3"/>
    <mergeCell ref="N3:O3"/>
    <mergeCell ref="B4:D4"/>
    <mergeCell ref="E4:F4"/>
    <mergeCell ref="G4:H4"/>
    <mergeCell ref="J4:K4"/>
    <mergeCell ref="L4:M4"/>
    <mergeCell ref="R7:R8"/>
    <mergeCell ref="B6:R6"/>
    <mergeCell ref="B7:B8"/>
    <mergeCell ref="C7:C8"/>
    <mergeCell ref="D7:D8"/>
    <mergeCell ref="E7:E8"/>
    <mergeCell ref="F7:F8"/>
    <mergeCell ref="G7:G8"/>
    <mergeCell ref="H7:H8"/>
    <mergeCell ref="I7:I8"/>
    <mergeCell ref="J7:K7"/>
    <mergeCell ref="L7:M7"/>
    <mergeCell ref="N7:N8"/>
    <mergeCell ref="O7:O8"/>
    <mergeCell ref="P7:P8"/>
    <mergeCell ref="Q7:Q8"/>
    <mergeCell ref="B23:R23"/>
    <mergeCell ref="B24:B25"/>
    <mergeCell ref="C24:C25"/>
    <mergeCell ref="D24:D25"/>
    <mergeCell ref="E24:E25"/>
    <mergeCell ref="F24:F25"/>
    <mergeCell ref="G24:G25"/>
    <mergeCell ref="H24:H25"/>
    <mergeCell ref="I24:I25"/>
    <mergeCell ref="J24:K24"/>
    <mergeCell ref="B40:R40"/>
    <mergeCell ref="L24:M24"/>
    <mergeCell ref="N24:N25"/>
    <mergeCell ref="O24:O25"/>
    <mergeCell ref="P24:P25"/>
    <mergeCell ref="Q24:Q25"/>
    <mergeCell ref="R24:R25"/>
  </mergeCells>
  <conditionalFormatting sqref="Q9:R21">
    <cfRule type="containsText" dxfId="3" priority="2" operator="containsText" text="REORDER">
      <formula>NOT(ISERROR(SEARCH("REORDER",Q9)))</formula>
    </cfRule>
  </conditionalFormatting>
  <conditionalFormatting sqref="Q26:R38">
    <cfRule type="containsText" dxfId="2" priority="1" operator="containsText" text="REORDER">
      <formula>NOT(ISERROR(SEARCH("REORDER",Q26)))</formula>
    </cfRule>
  </conditionalFormatting>
  <hyperlinks>
    <hyperlink ref="B40:R40" r:id="rId1" display="CLICK HERE TO CREATE IN SMARTSHEET" xr:uid="{44F23839-2A26-2F4A-A211-9C629D822CDC}"/>
  </hyperlinks>
  <pageMargins left="0.4" right="0.4" top="0.4" bottom="0.4" header="0" footer="0"/>
  <pageSetup scale="3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79998168889431442"/>
    <pageSetUpPr fitToPage="1"/>
  </sheetPr>
  <dimension ref="A1:JG37"/>
  <sheetViews>
    <sheetView showGridLines="0" zoomScale="90" zoomScaleNormal="90" workbookViewId="0">
      <selection activeCell="B3" sqref="B3:D3"/>
    </sheetView>
  </sheetViews>
  <sheetFormatPr baseColWidth="10" defaultColWidth="8.83203125" defaultRowHeight="15"/>
  <cols>
    <col min="1" max="1" width="3.33203125" customWidth="1"/>
    <col min="2" max="9" width="22.6640625" customWidth="1"/>
    <col min="10" max="10" width="15.6640625" customWidth="1"/>
    <col min="11" max="11" width="13.83203125" customWidth="1"/>
    <col min="12" max="12" width="11.83203125" customWidth="1"/>
    <col min="13" max="13" width="15.6640625" customWidth="1"/>
    <col min="14" max="14" width="13.83203125" customWidth="1"/>
    <col min="15" max="18" width="11.83203125" customWidth="1"/>
    <col min="19" max="19" width="3.33203125" customWidth="1"/>
    <col min="20" max="20" width="15.6640625" customWidth="1"/>
  </cols>
  <sheetData>
    <row r="1" spans="1:267" s="10" customFormat="1" ht="42" customHeight="1">
      <c r="A1" s="8"/>
      <c r="B1" s="9" t="s">
        <v>24</v>
      </c>
      <c r="C1" s="8"/>
      <c r="D1" s="8"/>
      <c r="E1" s="8"/>
      <c r="F1" s="8"/>
      <c r="G1" s="8"/>
      <c r="H1" s="8"/>
      <c r="I1" s="8"/>
      <c r="J1"/>
      <c r="K1"/>
      <c r="L1"/>
      <c r="M1"/>
      <c r="N1"/>
      <c r="O1"/>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row>
    <row r="2" spans="1:267" s="7" customFormat="1" ht="20" customHeight="1">
      <c r="B2" s="41" t="s">
        <v>16</v>
      </c>
      <c r="C2" s="41"/>
      <c r="D2" s="41"/>
      <c r="E2" s="42" t="s">
        <v>1</v>
      </c>
      <c r="F2" s="43"/>
      <c r="G2" s="44" t="s">
        <v>0</v>
      </c>
      <c r="H2" s="45"/>
      <c r="J2" s="46"/>
      <c r="K2" s="46"/>
      <c r="L2" s="47"/>
      <c r="M2" s="47"/>
      <c r="N2" s="47"/>
      <c r="O2" s="47"/>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row>
    <row r="3" spans="1:267" s="7" customFormat="1" ht="34.5" customHeight="1">
      <c r="B3" s="34"/>
      <c r="C3" s="34"/>
      <c r="D3" s="34"/>
      <c r="E3" s="35"/>
      <c r="F3" s="36"/>
      <c r="G3" s="37"/>
      <c r="H3" s="37"/>
      <c r="J3" s="38"/>
      <c r="K3" s="38"/>
      <c r="L3" s="39"/>
      <c r="M3" s="39"/>
      <c r="N3" s="40"/>
      <c r="O3" s="40"/>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row>
    <row r="4" spans="1:267" ht="15" customHeight="1"/>
    <row r="5" spans="1:267" s="1" customFormat="1" ht="32" customHeight="1">
      <c r="B5" s="31" t="s">
        <v>26</v>
      </c>
      <c r="C5" s="31"/>
      <c r="D5" s="31"/>
      <c r="E5" s="31"/>
      <c r="F5" s="31"/>
      <c r="G5" s="31"/>
      <c r="H5" s="31"/>
      <c r="I5" s="31"/>
      <c r="J5" s="31"/>
      <c r="K5" s="31"/>
      <c r="L5" s="31"/>
      <c r="M5" s="31"/>
      <c r="N5" s="31"/>
      <c r="O5" s="31"/>
      <c r="P5" s="31"/>
      <c r="Q5" s="31"/>
      <c r="R5" s="32"/>
    </row>
    <row r="6" spans="1:267" ht="22" customHeight="1">
      <c r="B6" s="33" t="s">
        <v>27</v>
      </c>
      <c r="C6" s="33" t="s">
        <v>28</v>
      </c>
      <c r="D6" s="33" t="s">
        <v>29</v>
      </c>
      <c r="E6" s="33" t="s">
        <v>30</v>
      </c>
      <c r="F6" s="33" t="s">
        <v>31</v>
      </c>
      <c r="G6" s="33" t="s">
        <v>32</v>
      </c>
      <c r="H6" s="33" t="s">
        <v>33</v>
      </c>
      <c r="I6" s="33" t="s">
        <v>16</v>
      </c>
      <c r="J6" s="30" t="s">
        <v>8</v>
      </c>
      <c r="K6" s="30"/>
      <c r="L6" s="20" t="s">
        <v>19</v>
      </c>
      <c r="M6" s="20"/>
      <c r="N6" s="21" t="s">
        <v>21</v>
      </c>
      <c r="O6" s="23" t="s">
        <v>9</v>
      </c>
      <c r="P6" s="24" t="s">
        <v>10</v>
      </c>
      <c r="Q6" s="25" t="s">
        <v>17</v>
      </c>
      <c r="R6" s="26" t="s">
        <v>11</v>
      </c>
    </row>
    <row r="7" spans="1:267" ht="22" customHeight="1">
      <c r="B7" s="33"/>
      <c r="C7" s="33"/>
      <c r="D7" s="33"/>
      <c r="E7" s="33"/>
      <c r="F7" s="33"/>
      <c r="G7" s="33"/>
      <c r="H7" s="33"/>
      <c r="I7" s="33"/>
      <c r="J7" s="19" t="s">
        <v>2</v>
      </c>
      <c r="K7" s="19" t="s">
        <v>3</v>
      </c>
      <c r="L7" s="4" t="s">
        <v>25</v>
      </c>
      <c r="M7" s="4" t="s">
        <v>18</v>
      </c>
      <c r="N7" s="22"/>
      <c r="O7" s="23"/>
      <c r="P7" s="24"/>
      <c r="Q7" s="25"/>
      <c r="R7" s="26"/>
    </row>
    <row r="8" spans="1:267" ht="22" customHeight="1">
      <c r="B8" s="2"/>
      <c r="C8" s="2"/>
      <c r="D8" s="2"/>
      <c r="E8" s="2"/>
      <c r="F8" s="2"/>
      <c r="G8" s="2"/>
      <c r="H8" s="2"/>
      <c r="I8" s="2"/>
      <c r="J8" s="13"/>
      <c r="K8" s="14">
        <v>0</v>
      </c>
      <c r="L8" s="4">
        <v>0</v>
      </c>
      <c r="M8" s="3"/>
      <c r="N8" s="12" t="str">
        <f>IFERROR(K8/L8,"")</f>
        <v/>
      </c>
      <c r="O8" s="5">
        <v>0</v>
      </c>
      <c r="P8" s="5">
        <v>0</v>
      </c>
      <c r="Q8" s="6" t="str">
        <f t="shared" ref="Q8:Q20" si="0">IF(P8="","",IF(O8&lt;=P8,"REORDER","OK"))</f>
        <v>REORDER</v>
      </c>
      <c r="R8" s="16">
        <v>100</v>
      </c>
    </row>
    <row r="9" spans="1:267" ht="22" customHeight="1">
      <c r="B9" s="2"/>
      <c r="C9" s="2"/>
      <c r="D9" s="2"/>
      <c r="E9" s="2"/>
      <c r="F9" s="2"/>
      <c r="G9" s="2"/>
      <c r="H9" s="2"/>
      <c r="I9" s="2"/>
      <c r="J9" s="13"/>
      <c r="K9" s="14">
        <v>0</v>
      </c>
      <c r="L9" s="4">
        <v>0</v>
      </c>
      <c r="M9" s="3"/>
      <c r="N9" s="12" t="str">
        <f t="shared" ref="N9:N20" si="1">IFERROR(K9/L9,"")</f>
        <v/>
      </c>
      <c r="O9" s="5">
        <v>0</v>
      </c>
      <c r="P9" s="5">
        <v>0</v>
      </c>
      <c r="Q9" s="6" t="str">
        <f t="shared" si="0"/>
        <v>REORDER</v>
      </c>
      <c r="R9" s="16">
        <v>50</v>
      </c>
    </row>
    <row r="10" spans="1:267" ht="22" customHeight="1">
      <c r="B10" s="2"/>
      <c r="C10" s="2"/>
      <c r="D10" s="2"/>
      <c r="E10" s="2"/>
      <c r="F10" s="2"/>
      <c r="G10" s="2"/>
      <c r="H10" s="2"/>
      <c r="I10" s="2"/>
      <c r="J10" s="13"/>
      <c r="K10" s="14">
        <v>0</v>
      </c>
      <c r="L10" s="4">
        <v>0</v>
      </c>
      <c r="M10" s="3"/>
      <c r="N10" s="12" t="str">
        <f t="shared" si="1"/>
        <v/>
      </c>
      <c r="O10" s="5"/>
      <c r="P10" s="5"/>
      <c r="Q10" s="6" t="str">
        <f t="shared" si="0"/>
        <v/>
      </c>
      <c r="R10" s="16">
        <v>50</v>
      </c>
    </row>
    <row r="11" spans="1:267" ht="22" customHeight="1">
      <c r="B11" s="2"/>
      <c r="C11" s="2"/>
      <c r="D11" s="2"/>
      <c r="E11" s="2"/>
      <c r="F11" s="2"/>
      <c r="G11" s="2"/>
      <c r="H11" s="2"/>
      <c r="I11" s="2"/>
      <c r="J11" s="13"/>
      <c r="K11" s="15">
        <v>0</v>
      </c>
      <c r="L11" s="4">
        <v>0</v>
      </c>
      <c r="M11" s="3"/>
      <c r="N11" s="12" t="str">
        <f t="shared" si="1"/>
        <v/>
      </c>
      <c r="O11" s="5"/>
      <c r="P11" s="5"/>
      <c r="Q11" s="6" t="str">
        <f t="shared" si="0"/>
        <v/>
      </c>
      <c r="R11" s="16">
        <v>100</v>
      </c>
    </row>
    <row r="12" spans="1:267" ht="22" customHeight="1">
      <c r="B12" s="2"/>
      <c r="C12" s="2"/>
      <c r="D12" s="2"/>
      <c r="E12" s="2"/>
      <c r="F12" s="2"/>
      <c r="G12" s="2"/>
      <c r="H12" s="2"/>
      <c r="I12" s="2"/>
      <c r="J12" s="13"/>
      <c r="K12" s="15">
        <v>0</v>
      </c>
      <c r="L12" s="4"/>
      <c r="M12" s="3"/>
      <c r="N12" s="12" t="str">
        <f t="shared" si="1"/>
        <v/>
      </c>
      <c r="O12" s="5"/>
      <c r="P12" s="5"/>
      <c r="Q12" s="6" t="str">
        <f t="shared" si="0"/>
        <v/>
      </c>
      <c r="R12" s="16">
        <v>50</v>
      </c>
    </row>
    <row r="13" spans="1:267" ht="22" customHeight="1">
      <c r="B13" s="2"/>
      <c r="C13" s="2"/>
      <c r="D13" s="2"/>
      <c r="E13" s="2"/>
      <c r="F13" s="2"/>
      <c r="G13" s="2"/>
      <c r="H13" s="2"/>
      <c r="I13" s="2"/>
      <c r="J13" s="13"/>
      <c r="K13" s="15">
        <v>0</v>
      </c>
      <c r="L13" s="4"/>
      <c r="M13" s="3"/>
      <c r="N13" s="12" t="str">
        <f t="shared" si="1"/>
        <v/>
      </c>
      <c r="O13" s="5"/>
      <c r="P13" s="5"/>
      <c r="Q13" s="6" t="str">
        <f t="shared" si="0"/>
        <v/>
      </c>
      <c r="R13" s="16">
        <v>50</v>
      </c>
    </row>
    <row r="14" spans="1:267" ht="22" customHeight="1">
      <c r="B14" s="2"/>
      <c r="C14" s="2"/>
      <c r="D14" s="2"/>
      <c r="E14" s="2"/>
      <c r="F14" s="2"/>
      <c r="G14" s="2"/>
      <c r="H14" s="2"/>
      <c r="I14" s="2"/>
      <c r="J14" s="13"/>
      <c r="K14" s="15">
        <v>0</v>
      </c>
      <c r="L14" s="4"/>
      <c r="M14" s="3"/>
      <c r="N14" s="12" t="str">
        <f t="shared" si="1"/>
        <v/>
      </c>
      <c r="O14" s="5"/>
      <c r="P14" s="5"/>
      <c r="Q14" s="6" t="str">
        <f t="shared" si="0"/>
        <v/>
      </c>
      <c r="R14" s="16">
        <v>100</v>
      </c>
    </row>
    <row r="15" spans="1:267" ht="22" customHeight="1">
      <c r="B15" s="2"/>
      <c r="C15" s="2"/>
      <c r="D15" s="2"/>
      <c r="E15" s="2"/>
      <c r="F15" s="2"/>
      <c r="G15" s="2"/>
      <c r="H15" s="2"/>
      <c r="I15" s="2"/>
      <c r="J15" s="13"/>
      <c r="K15" s="15">
        <v>0</v>
      </c>
      <c r="L15" s="4"/>
      <c r="M15" s="3"/>
      <c r="N15" s="12" t="str">
        <f t="shared" si="1"/>
        <v/>
      </c>
      <c r="O15" s="5"/>
      <c r="P15" s="5"/>
      <c r="Q15" s="6" t="str">
        <f t="shared" si="0"/>
        <v/>
      </c>
      <c r="R15" s="16">
        <v>50</v>
      </c>
    </row>
    <row r="16" spans="1:267" ht="22" customHeight="1">
      <c r="B16" s="2"/>
      <c r="C16" s="2"/>
      <c r="D16" s="2"/>
      <c r="E16" s="2"/>
      <c r="F16" s="2"/>
      <c r="G16" s="2"/>
      <c r="H16" s="2"/>
      <c r="I16" s="2"/>
      <c r="J16" s="13"/>
      <c r="K16" s="15">
        <v>0</v>
      </c>
      <c r="L16" s="4"/>
      <c r="M16" s="3"/>
      <c r="N16" s="12" t="str">
        <f t="shared" si="1"/>
        <v/>
      </c>
      <c r="O16" s="5"/>
      <c r="P16" s="5"/>
      <c r="Q16" s="6" t="str">
        <f t="shared" si="0"/>
        <v/>
      </c>
      <c r="R16" s="16">
        <v>50</v>
      </c>
    </row>
    <row r="17" spans="2:18" ht="22" customHeight="1">
      <c r="B17" s="2"/>
      <c r="C17" s="2"/>
      <c r="D17" s="2"/>
      <c r="E17" s="2"/>
      <c r="F17" s="2"/>
      <c r="G17" s="2"/>
      <c r="H17" s="2"/>
      <c r="I17" s="2"/>
      <c r="J17" s="13"/>
      <c r="K17" s="15">
        <v>0</v>
      </c>
      <c r="L17" s="4"/>
      <c r="M17" s="3"/>
      <c r="N17" s="12" t="str">
        <f t="shared" si="1"/>
        <v/>
      </c>
      <c r="O17" s="5"/>
      <c r="P17" s="5"/>
      <c r="Q17" s="6" t="str">
        <f t="shared" si="0"/>
        <v/>
      </c>
      <c r="R17" s="16">
        <v>0</v>
      </c>
    </row>
    <row r="18" spans="2:18" ht="22" customHeight="1">
      <c r="B18" s="2"/>
      <c r="C18" s="2"/>
      <c r="D18" s="2"/>
      <c r="E18" s="2"/>
      <c r="F18" s="2"/>
      <c r="G18" s="2"/>
      <c r="H18" s="2"/>
      <c r="I18" s="2"/>
      <c r="J18" s="13"/>
      <c r="K18" s="15">
        <v>0</v>
      </c>
      <c r="L18" s="4"/>
      <c r="M18" s="3"/>
      <c r="N18" s="12" t="str">
        <f t="shared" si="1"/>
        <v/>
      </c>
      <c r="O18" s="5"/>
      <c r="P18" s="5"/>
      <c r="Q18" s="6" t="str">
        <f t="shared" si="0"/>
        <v/>
      </c>
      <c r="R18" s="16">
        <v>100</v>
      </c>
    </row>
    <row r="19" spans="2:18" ht="22" customHeight="1">
      <c r="B19" s="2"/>
      <c r="C19" s="2"/>
      <c r="D19" s="2"/>
      <c r="E19" s="2"/>
      <c r="F19" s="2"/>
      <c r="G19" s="2"/>
      <c r="H19" s="2"/>
      <c r="I19" s="2"/>
      <c r="J19" s="13"/>
      <c r="K19" s="15">
        <v>0</v>
      </c>
      <c r="L19" s="4"/>
      <c r="M19" s="3"/>
      <c r="N19" s="12" t="str">
        <f t="shared" si="1"/>
        <v/>
      </c>
      <c r="O19" s="5"/>
      <c r="P19" s="5"/>
      <c r="Q19" s="6" t="str">
        <f t="shared" si="0"/>
        <v/>
      </c>
      <c r="R19" s="16">
        <v>50</v>
      </c>
    </row>
    <row r="20" spans="2:18" ht="22" customHeight="1">
      <c r="B20" s="2"/>
      <c r="C20" s="2"/>
      <c r="D20" s="2"/>
      <c r="E20" s="2"/>
      <c r="F20" s="2"/>
      <c r="G20" s="2"/>
      <c r="H20" s="2"/>
      <c r="I20" s="2"/>
      <c r="J20" s="13"/>
      <c r="K20" s="15">
        <v>0</v>
      </c>
      <c r="L20" s="4"/>
      <c r="M20" s="3"/>
      <c r="N20" s="12" t="str">
        <f t="shared" si="1"/>
        <v/>
      </c>
      <c r="O20" s="5"/>
      <c r="P20" s="5"/>
      <c r="Q20" s="6" t="str">
        <f t="shared" si="0"/>
        <v/>
      </c>
      <c r="R20" s="16">
        <v>50</v>
      </c>
    </row>
    <row r="21" spans="2:18" ht="15" customHeight="1"/>
    <row r="22" spans="2:18" ht="32" customHeight="1">
      <c r="B22" s="27" t="s">
        <v>38</v>
      </c>
      <c r="C22" s="27"/>
      <c r="D22" s="27"/>
      <c r="E22" s="27"/>
      <c r="F22" s="27"/>
      <c r="G22" s="27"/>
      <c r="H22" s="27"/>
      <c r="I22" s="27"/>
      <c r="J22" s="27"/>
      <c r="K22" s="27"/>
      <c r="L22" s="27"/>
      <c r="M22" s="27"/>
      <c r="N22" s="27"/>
      <c r="O22" s="27"/>
      <c r="P22" s="27"/>
      <c r="Q22" s="27"/>
      <c r="R22" s="28"/>
    </row>
    <row r="23" spans="2:18" ht="22" customHeight="1">
      <c r="B23" s="29" t="s">
        <v>27</v>
      </c>
      <c r="C23" s="29" t="s">
        <v>28</v>
      </c>
      <c r="D23" s="29" t="s">
        <v>39</v>
      </c>
      <c r="E23" s="29" t="s">
        <v>40</v>
      </c>
      <c r="F23" s="29" t="s">
        <v>41</v>
      </c>
      <c r="G23" s="29" t="s">
        <v>32</v>
      </c>
      <c r="H23" s="29" t="s">
        <v>33</v>
      </c>
      <c r="I23" s="29" t="s">
        <v>16</v>
      </c>
      <c r="J23" s="30" t="s">
        <v>8</v>
      </c>
      <c r="K23" s="30"/>
      <c r="L23" s="20" t="s">
        <v>19</v>
      </c>
      <c r="M23" s="20"/>
      <c r="N23" s="21" t="s">
        <v>21</v>
      </c>
      <c r="O23" s="23" t="s">
        <v>9</v>
      </c>
      <c r="P23" s="24" t="s">
        <v>10</v>
      </c>
      <c r="Q23" s="25" t="s">
        <v>17</v>
      </c>
      <c r="R23" s="26" t="s">
        <v>11</v>
      </c>
    </row>
    <row r="24" spans="2:18" ht="22" customHeight="1">
      <c r="B24" s="29"/>
      <c r="C24" s="29"/>
      <c r="D24" s="29"/>
      <c r="E24" s="29"/>
      <c r="F24" s="29"/>
      <c r="G24" s="29"/>
      <c r="H24" s="29"/>
      <c r="I24" s="29"/>
      <c r="J24" s="19" t="s">
        <v>2</v>
      </c>
      <c r="K24" s="19" t="s">
        <v>3</v>
      </c>
      <c r="L24" s="4" t="s">
        <v>25</v>
      </c>
      <c r="M24" s="4" t="s">
        <v>18</v>
      </c>
      <c r="N24" s="22"/>
      <c r="O24" s="23"/>
      <c r="P24" s="24"/>
      <c r="Q24" s="25"/>
      <c r="R24" s="26"/>
    </row>
    <row r="25" spans="2:18" ht="22" customHeight="1">
      <c r="B25" s="2"/>
      <c r="C25" s="2"/>
      <c r="D25" s="2"/>
      <c r="E25" s="2"/>
      <c r="F25" s="2"/>
      <c r="G25" s="2"/>
      <c r="H25" s="2"/>
      <c r="I25" s="2"/>
      <c r="J25" s="13"/>
      <c r="K25" s="14"/>
      <c r="L25" s="4"/>
      <c r="M25" s="3"/>
      <c r="N25" s="12"/>
      <c r="O25" s="5"/>
      <c r="P25" s="5"/>
      <c r="Q25" s="6" t="str">
        <f t="shared" ref="Q25:Q37" si="2">IF(P25="","",IF(O25&lt;=P25,"REORDER","OK"))</f>
        <v/>
      </c>
      <c r="R25" s="16">
        <v>100</v>
      </c>
    </row>
    <row r="26" spans="2:18" ht="22" customHeight="1">
      <c r="B26" s="2"/>
      <c r="C26" s="2"/>
      <c r="D26" s="2"/>
      <c r="E26" s="2"/>
      <c r="F26" s="2"/>
      <c r="G26" s="2"/>
      <c r="H26" s="2"/>
      <c r="I26" s="2"/>
      <c r="J26" s="13"/>
      <c r="K26" s="14"/>
      <c r="L26" s="4"/>
      <c r="M26" s="3"/>
      <c r="N26" s="12"/>
      <c r="O26" s="5"/>
      <c r="P26" s="5"/>
      <c r="Q26" s="6" t="str">
        <f t="shared" si="2"/>
        <v/>
      </c>
      <c r="R26" s="16">
        <v>50</v>
      </c>
    </row>
    <row r="27" spans="2:18" ht="22" customHeight="1">
      <c r="B27" s="2"/>
      <c r="C27" s="2"/>
      <c r="D27" s="2"/>
      <c r="E27" s="2"/>
      <c r="F27" s="2"/>
      <c r="G27" s="2"/>
      <c r="H27" s="2"/>
      <c r="I27" s="2"/>
      <c r="J27" s="13"/>
      <c r="K27" s="14"/>
      <c r="L27" s="4"/>
      <c r="M27" s="3"/>
      <c r="N27" s="12"/>
      <c r="O27" s="5"/>
      <c r="P27" s="5"/>
      <c r="Q27" s="6" t="str">
        <f t="shared" si="2"/>
        <v/>
      </c>
      <c r="R27" s="16">
        <v>50</v>
      </c>
    </row>
    <row r="28" spans="2:18" ht="22" customHeight="1">
      <c r="B28" s="2"/>
      <c r="C28" s="2"/>
      <c r="D28" s="2"/>
      <c r="E28" s="2"/>
      <c r="F28" s="2"/>
      <c r="G28" s="2"/>
      <c r="H28" s="2"/>
      <c r="I28" s="2"/>
      <c r="J28" s="13"/>
      <c r="K28" s="15"/>
      <c r="L28" s="4"/>
      <c r="M28" s="3"/>
      <c r="N28" s="12"/>
      <c r="O28" s="5"/>
      <c r="P28" s="5"/>
      <c r="Q28" s="6" t="str">
        <f t="shared" si="2"/>
        <v/>
      </c>
      <c r="R28" s="16">
        <v>100</v>
      </c>
    </row>
    <row r="29" spans="2:18" ht="22" customHeight="1">
      <c r="B29" s="2"/>
      <c r="C29" s="2"/>
      <c r="D29" s="2"/>
      <c r="E29" s="2"/>
      <c r="F29" s="2"/>
      <c r="G29" s="2"/>
      <c r="H29" s="2"/>
      <c r="I29" s="2"/>
      <c r="J29" s="13"/>
      <c r="K29" s="15"/>
      <c r="L29" s="4"/>
      <c r="M29" s="3"/>
      <c r="N29" s="12"/>
      <c r="O29" s="5"/>
      <c r="P29" s="5"/>
      <c r="Q29" s="6" t="str">
        <f t="shared" si="2"/>
        <v/>
      </c>
      <c r="R29" s="16">
        <v>50</v>
      </c>
    </row>
    <row r="30" spans="2:18" ht="22" customHeight="1">
      <c r="B30" s="2"/>
      <c r="C30" s="2"/>
      <c r="D30" s="2"/>
      <c r="E30" s="2"/>
      <c r="F30" s="2"/>
      <c r="G30" s="2"/>
      <c r="H30" s="2"/>
      <c r="I30" s="2"/>
      <c r="J30" s="13"/>
      <c r="K30" s="15"/>
      <c r="L30" s="4"/>
      <c r="M30" s="3"/>
      <c r="N30" s="12"/>
      <c r="O30" s="5"/>
      <c r="P30" s="5"/>
      <c r="Q30" s="6" t="str">
        <f t="shared" si="2"/>
        <v/>
      </c>
      <c r="R30" s="16">
        <v>50</v>
      </c>
    </row>
    <row r="31" spans="2:18" ht="22" customHeight="1">
      <c r="B31" s="2"/>
      <c r="C31" s="2"/>
      <c r="D31" s="2"/>
      <c r="E31" s="2"/>
      <c r="F31" s="2"/>
      <c r="G31" s="2"/>
      <c r="H31" s="2"/>
      <c r="I31" s="2"/>
      <c r="J31" s="13"/>
      <c r="K31" s="15"/>
      <c r="L31" s="4"/>
      <c r="M31" s="3"/>
      <c r="N31" s="12"/>
      <c r="O31" s="5"/>
      <c r="P31" s="5"/>
      <c r="Q31" s="6" t="str">
        <f t="shared" si="2"/>
        <v/>
      </c>
      <c r="R31" s="16">
        <v>100</v>
      </c>
    </row>
    <row r="32" spans="2:18" ht="22" customHeight="1">
      <c r="B32" s="2"/>
      <c r="C32" s="2"/>
      <c r="D32" s="2"/>
      <c r="E32" s="2"/>
      <c r="F32" s="2"/>
      <c r="G32" s="2"/>
      <c r="H32" s="2"/>
      <c r="I32" s="2"/>
      <c r="J32" s="13"/>
      <c r="K32" s="15"/>
      <c r="L32" s="4"/>
      <c r="M32" s="3"/>
      <c r="N32" s="12"/>
      <c r="O32" s="5"/>
      <c r="P32" s="5"/>
      <c r="Q32" s="6" t="str">
        <f t="shared" si="2"/>
        <v/>
      </c>
      <c r="R32" s="16">
        <v>50</v>
      </c>
    </row>
    <row r="33" spans="2:18" ht="22" customHeight="1">
      <c r="B33" s="2"/>
      <c r="C33" s="2"/>
      <c r="D33" s="2"/>
      <c r="E33" s="2"/>
      <c r="F33" s="2"/>
      <c r="G33" s="2"/>
      <c r="H33" s="2"/>
      <c r="I33" s="2"/>
      <c r="J33" s="13"/>
      <c r="K33" s="15"/>
      <c r="L33" s="4"/>
      <c r="M33" s="3"/>
      <c r="N33" s="12"/>
      <c r="O33" s="5"/>
      <c r="P33" s="5"/>
      <c r="Q33" s="6" t="str">
        <f t="shared" si="2"/>
        <v/>
      </c>
      <c r="R33" s="16">
        <v>50</v>
      </c>
    </row>
    <row r="34" spans="2:18" ht="22" customHeight="1">
      <c r="B34" s="2"/>
      <c r="C34" s="2"/>
      <c r="D34" s="2"/>
      <c r="E34" s="2"/>
      <c r="F34" s="2"/>
      <c r="G34" s="2"/>
      <c r="H34" s="2"/>
      <c r="I34" s="2"/>
      <c r="J34" s="13"/>
      <c r="K34" s="15"/>
      <c r="L34" s="4"/>
      <c r="M34" s="3"/>
      <c r="N34" s="12"/>
      <c r="O34" s="5"/>
      <c r="P34" s="5"/>
      <c r="Q34" s="6" t="str">
        <f t="shared" si="2"/>
        <v/>
      </c>
      <c r="R34" s="16">
        <v>0</v>
      </c>
    </row>
    <row r="35" spans="2:18" ht="22" customHeight="1">
      <c r="B35" s="2"/>
      <c r="C35" s="2"/>
      <c r="D35" s="2"/>
      <c r="E35" s="2"/>
      <c r="F35" s="2"/>
      <c r="G35" s="2"/>
      <c r="H35" s="2"/>
      <c r="I35" s="2"/>
      <c r="J35" s="13"/>
      <c r="K35" s="15"/>
      <c r="L35" s="4"/>
      <c r="M35" s="3"/>
      <c r="N35" s="12"/>
      <c r="O35" s="5"/>
      <c r="P35" s="5"/>
      <c r="Q35" s="6" t="str">
        <f t="shared" si="2"/>
        <v/>
      </c>
      <c r="R35" s="16">
        <v>100</v>
      </c>
    </row>
    <row r="36" spans="2:18" ht="22" customHeight="1">
      <c r="B36" s="2"/>
      <c r="C36" s="2"/>
      <c r="D36" s="2"/>
      <c r="E36" s="2"/>
      <c r="F36" s="2"/>
      <c r="G36" s="2"/>
      <c r="H36" s="2"/>
      <c r="I36" s="2"/>
      <c r="J36" s="13"/>
      <c r="K36" s="15"/>
      <c r="L36" s="4"/>
      <c r="M36" s="3"/>
      <c r="N36" s="12"/>
      <c r="O36" s="5"/>
      <c r="P36" s="5"/>
      <c r="Q36" s="6" t="str">
        <f t="shared" si="2"/>
        <v/>
      </c>
      <c r="R36" s="16">
        <v>50</v>
      </c>
    </row>
    <row r="37" spans="2:18" ht="22" customHeight="1">
      <c r="B37" s="2"/>
      <c r="C37" s="2"/>
      <c r="D37" s="2"/>
      <c r="E37" s="2"/>
      <c r="F37" s="2"/>
      <c r="G37" s="2"/>
      <c r="H37" s="2"/>
      <c r="I37" s="2"/>
      <c r="J37" s="13"/>
      <c r="K37" s="15"/>
      <c r="L37" s="4"/>
      <c r="M37" s="3"/>
      <c r="N37" s="12"/>
      <c r="O37" s="5"/>
      <c r="P37" s="5"/>
      <c r="Q37" s="6" t="str">
        <f t="shared" si="2"/>
        <v/>
      </c>
      <c r="R37" s="16">
        <v>50</v>
      </c>
    </row>
  </sheetData>
  <mergeCells count="44">
    <mergeCell ref="L6:M6"/>
    <mergeCell ref="B2:D2"/>
    <mergeCell ref="E2:F2"/>
    <mergeCell ref="G2:H2"/>
    <mergeCell ref="B3:D3"/>
    <mergeCell ref="E3:F3"/>
    <mergeCell ref="G3:H3"/>
    <mergeCell ref="J2:K2"/>
    <mergeCell ref="J3:K3"/>
    <mergeCell ref="N3:O3"/>
    <mergeCell ref="L3:M3"/>
    <mergeCell ref="L2:M2"/>
    <mergeCell ref="N2:O2"/>
    <mergeCell ref="P23:P24"/>
    <mergeCell ref="R23:R24"/>
    <mergeCell ref="Q23:Q24"/>
    <mergeCell ref="J23:K23"/>
    <mergeCell ref="N23:N24"/>
    <mergeCell ref="O23:O24"/>
    <mergeCell ref="L23:M23"/>
    <mergeCell ref="G6:G7"/>
    <mergeCell ref="H6:H7"/>
    <mergeCell ref="I6:I7"/>
    <mergeCell ref="B5:R5"/>
    <mergeCell ref="B22:R22"/>
    <mergeCell ref="B6:B7"/>
    <mergeCell ref="C6:C7"/>
    <mergeCell ref="D6:D7"/>
    <mergeCell ref="E6:E7"/>
    <mergeCell ref="F6:F7"/>
    <mergeCell ref="P6:P7"/>
    <mergeCell ref="R6:R7"/>
    <mergeCell ref="Q6:Q7"/>
    <mergeCell ref="N6:N7"/>
    <mergeCell ref="J6:K6"/>
    <mergeCell ref="O6:O7"/>
    <mergeCell ref="G23:G24"/>
    <mergeCell ref="H23:H24"/>
    <mergeCell ref="I23:I24"/>
    <mergeCell ref="B23:B24"/>
    <mergeCell ref="C23:C24"/>
    <mergeCell ref="D23:D24"/>
    <mergeCell ref="E23:E24"/>
    <mergeCell ref="F23:F24"/>
  </mergeCells>
  <phoneticPr fontId="9" type="noConversion"/>
  <conditionalFormatting sqref="Q8:R20">
    <cfRule type="containsText" dxfId="1" priority="5" operator="containsText" text="REORDER">
      <formula>NOT(ISERROR(SEARCH("REORDER",Q8)))</formula>
    </cfRule>
  </conditionalFormatting>
  <conditionalFormatting sqref="Q25:R37">
    <cfRule type="containsText" dxfId="0" priority="1" operator="containsText" text="REORDER">
      <formula>NOT(ISERROR(SEARCH("REORDER",Q25)))</formula>
    </cfRule>
  </conditionalFormatting>
  <pageMargins left="0.4" right="0.4" top="0.4" bottom="0.4" header="0" footer="0"/>
  <pageSetup scale="3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92.1640625" customWidth="1"/>
  </cols>
  <sheetData>
    <row r="2" spans="2:2" s="17" customFormat="1" ht="105" customHeight="1">
      <c r="B2" s="18"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Beer and Wine Inventory</vt:lpstr>
      <vt:lpstr>BLANK Beer and Wine Inventory</vt:lpstr>
      <vt:lpstr>- Disclaimer -</vt:lpstr>
      <vt:lpstr>'BLANK Beer and Wine Inventory'!Print_Area</vt:lpstr>
      <vt:lpstr>'EXAMPLE Beer and Wine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2022-12-23T01:56:40Z</cp:lastPrinted>
  <dcterms:created xsi:type="dcterms:W3CDTF">2022-12-14T02:20:08Z</dcterms:created>
  <dcterms:modified xsi:type="dcterms:W3CDTF">2023-01-03T19:09:26Z</dcterms:modified>
</cp:coreProperties>
</file>