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mc:AlternateContent xmlns:mc="http://schemas.openxmlformats.org/markup-compatibility/2006">
    <mc:Choice Requires="x15">
      <x15ac:absPath xmlns:x15ac="http://schemas.microsoft.com/office/spreadsheetml/2010/11/ac" url="/Users/heatherkey/Desktop/Free Construction Project Plan Templates/"/>
    </mc:Choice>
  </mc:AlternateContent>
  <xr:revisionPtr revIDLastSave="0" documentId="13_ncr:1_{5FD979F5-2573-F343-A55C-3AC341098830}" xr6:coauthVersionLast="47" xr6:coauthVersionMax="47" xr10:uidLastSave="{00000000-0000-0000-0000-000000000000}"/>
  <bookViews>
    <workbookView xWindow="51340" yWindow="9080" windowWidth="20680" windowHeight="21600" tabRatio="500" xr2:uid="{00000000-000D-0000-FFFF-FFFF00000000}"/>
  </bookViews>
  <sheets>
    <sheet name="Residential Construction Plan" sheetId="1" r:id="rId1"/>
    <sheet name="- Disclaimer -" sheetId="2" r:id="rId2"/>
  </sheets>
  <externalReferences>
    <externalReference r:id="rId3"/>
  </externalReferences>
  <definedNames>
    <definedName name="_xlnm.Print_Area" localSheetId="0">'Residential Construction Plan'!$B$2:$GV$195</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1" l="1"/>
  <c r="G184" i="1"/>
  <c r="G19" i="1"/>
  <c r="G30" i="1"/>
  <c r="G41" i="1"/>
  <c r="G52" i="1"/>
  <c r="G63" i="1"/>
  <c r="G74" i="1"/>
  <c r="G85" i="1"/>
  <c r="G96" i="1"/>
  <c r="G107" i="1"/>
  <c r="G118" i="1"/>
  <c r="G129" i="1"/>
  <c r="G140" i="1"/>
  <c r="G151" i="1"/>
  <c r="G162" i="1"/>
  <c r="G173" i="1"/>
  <c r="G8" i="1"/>
  <c r="D129" i="1"/>
  <c r="F129" i="1"/>
  <c r="D30" i="1"/>
  <c r="E30" i="1"/>
  <c r="D41" i="1"/>
  <c r="E41" i="1"/>
  <c r="D52" i="1"/>
  <c r="E52" i="1"/>
  <c r="D63" i="1"/>
  <c r="E63" i="1"/>
  <c r="D74" i="1"/>
  <c r="E74" i="1"/>
  <c r="D85" i="1"/>
  <c r="E85" i="1"/>
  <c r="D96" i="1"/>
  <c r="E96" i="1"/>
  <c r="D107" i="1"/>
  <c r="E107" i="1"/>
  <c r="D118" i="1"/>
  <c r="E118" i="1"/>
  <c r="E129" i="1"/>
  <c r="D140" i="1"/>
  <c r="E140" i="1"/>
  <c r="D151" i="1"/>
  <c r="E151" i="1"/>
  <c r="D162" i="1"/>
  <c r="E162" i="1"/>
  <c r="D173" i="1"/>
  <c r="E173" i="1"/>
  <c r="D184" i="1"/>
  <c r="E184" i="1"/>
  <c r="E8" i="1"/>
  <c r="E19" i="1"/>
  <c r="D19" i="1"/>
  <c r="F184" i="1"/>
  <c r="F185" i="1"/>
  <c r="F186" i="1"/>
  <c r="F187" i="1"/>
  <c r="F188" i="1"/>
  <c r="F189" i="1"/>
  <c r="F190" i="1"/>
  <c r="F191" i="1"/>
  <c r="F192" i="1"/>
  <c r="F193" i="1"/>
  <c r="F194"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H6" i="1"/>
  <c r="O6" i="1"/>
  <c r="V6" i="1"/>
  <c r="AC6" i="1"/>
  <c r="AJ6" i="1"/>
  <c r="AQ6" i="1"/>
  <c r="AX6" i="1"/>
  <c r="BE6" i="1"/>
  <c r="BL6" i="1"/>
  <c r="BS6" i="1"/>
  <c r="BZ6" i="1"/>
  <c r="CG6" i="1"/>
  <c r="CN6" i="1"/>
  <c r="CU6" i="1"/>
  <c r="DB6" i="1"/>
  <c r="DI6" i="1"/>
  <c r="DP6" i="1"/>
  <c r="DW6" i="1"/>
  <c r="ED6" i="1"/>
  <c r="EK6" i="1"/>
  <c r="ER6" i="1"/>
  <c r="EY6" i="1"/>
  <c r="FF6" i="1"/>
  <c r="FM6" i="1"/>
  <c r="FT6" i="1"/>
  <c r="GA6" i="1"/>
  <c r="GH6" i="1"/>
  <c r="GO6" i="1"/>
  <c r="F8" i="1"/>
  <c r="F19" i="1"/>
</calcChain>
</file>

<file path=xl/sharedStrings.xml><?xml version="1.0" encoding="utf-8"?>
<sst xmlns="http://schemas.openxmlformats.org/spreadsheetml/2006/main" count="243" uniqueCount="54">
  <si>
    <t>PROJECT NAME</t>
  </si>
  <si>
    <t>PROJECT MANAGER</t>
  </si>
  <si>
    <t>START DATE</t>
  </si>
  <si>
    <t>&lt;--Enter date of Sunday of first week.</t>
  </si>
  <si>
    <t>WBS</t>
  </si>
  <si>
    <t>TASK NAME</t>
  </si>
  <si>
    <t>START 
DATE</t>
  </si>
  <si>
    <t>FINISH 
DATE</t>
  </si>
  <si>
    <t>PERCENTAGE COMPLETE</t>
  </si>
  <si>
    <t>Su</t>
  </si>
  <si>
    <t>M</t>
  </si>
  <si>
    <t>T</t>
  </si>
  <si>
    <t>W</t>
  </si>
  <si>
    <t>R</t>
  </si>
  <si>
    <t>F</t>
  </si>
  <si>
    <t>Sa</t>
  </si>
  <si>
    <t>Proposal and Documentation</t>
  </si>
  <si>
    <t>1.10.</t>
  </si>
  <si>
    <t>Design</t>
  </si>
  <si>
    <t>2.10.</t>
  </si>
  <si>
    <t>Contracts / Bids</t>
  </si>
  <si>
    <t>3.10.</t>
  </si>
  <si>
    <t>Permits</t>
  </si>
  <si>
    <t>4.10.</t>
  </si>
  <si>
    <t>Inspections</t>
  </si>
  <si>
    <t>5.10.</t>
  </si>
  <si>
    <t>Site Preparation</t>
  </si>
  <si>
    <t>6.10.</t>
  </si>
  <si>
    <t>Foundation / Framing</t>
  </si>
  <si>
    <t>7.10.</t>
  </si>
  <si>
    <t>Roof / Exterior Finishes</t>
  </si>
  <si>
    <t>8.10.</t>
  </si>
  <si>
    <t>Plumbing / Electrical / HVAC</t>
  </si>
  <si>
    <t>9.10.</t>
  </si>
  <si>
    <t>Insulation / Drywall</t>
  </si>
  <si>
    <t>10.10.</t>
  </si>
  <si>
    <t>Interior Finishes</t>
  </si>
  <si>
    <t>11.10.</t>
  </si>
  <si>
    <t>Painting</t>
  </si>
  <si>
    <t>12.10.</t>
  </si>
  <si>
    <t>Flooring</t>
  </si>
  <si>
    <t>13.10.</t>
  </si>
  <si>
    <t>Fixtures / Appliances</t>
  </si>
  <si>
    <t>14.10.</t>
  </si>
  <si>
    <t>Landscaping / Design</t>
  </si>
  <si>
    <t>15.10.</t>
  </si>
  <si>
    <t>Final Details / Closure</t>
  </si>
  <si>
    <t>16.10.</t>
  </si>
  <si>
    <t>Other</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</si>
  <si>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</si>
  <si>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</si>
  <si>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</si>
  <si>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RESIDENTIAL CONSTRUCTION PROJECT PLAN TEMPLATE</t>
  </si>
  <si>
    <r>
      <t xml:space="preserve">DURATION </t>
    </r>
    <r>
      <rPr>
        <sz val="10"/>
        <color theme="0"/>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</si>
</sst>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56">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5" borderId="5" xfId="0" applyFont="1" applyFill="1" applyBorder="1"/>
    <xf numFmtId="0" fontId="10" fillId="5" borderId="1" xfId="0" applyFont="1" applyFill="1" applyBorder="1"/>
    <xf numFmtId="0" fontId="10" fillId="5"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7" borderId="5" xfId="0" applyFont="1" applyFill="1" applyBorder="1"/>
    <xf numFmtId="0" fontId="10" fillId="7" borderId="1" xfId="0" applyFont="1" applyFill="1" applyBorder="1"/>
    <xf numFmtId="0" fontId="10" fillId="7" borderId="6" xfId="0" applyFont="1" applyFill="1" applyBorder="1"/>
    <xf numFmtId="0" fontId="16" fillId="8" borderId="12" xfId="0" applyFont="1" applyFill="1" applyBorder="1" applyAlignment="1">
      <alignment horizontal="center" vertical="center"/>
    </xf>
    <xf numFmtId="0" fontId="16" fillId="8" borderId="13" xfId="0" applyFont="1" applyFill="1" applyBorder="1" applyAlignment="1">
      <alignment horizontal="center" vertical="center"/>
    </xf>
    <xf numFmtId="0" fontId="16" fillId="8" borderId="14" xfId="0" applyFont="1" applyFill="1" applyBorder="1" applyAlignment="1">
      <alignment horizontal="center" vertical="center"/>
    </xf>
    <xf numFmtId="0" fontId="19" fillId="0" borderId="17" xfId="0" applyFont="1" applyBorder="1" applyAlignment="1">
      <alignment horizontal="center" vertical="center"/>
    </xf>
    <xf numFmtId="164" fontId="20" fillId="8" borderId="10" xfId="0" applyNumberFormat="1" applyFont="1" applyFill="1" applyBorder="1" applyAlignment="1">
      <alignment horizontal="center" vertical="center"/>
    </xf>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7" fillId="9" borderId="1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9" fillId="0" borderId="17" xfId="0" applyFont="1" applyBorder="1" applyAlignment="1">
      <alignment horizontal="left" vertical="center"/>
    </xf>
    <xf numFmtId="0" fontId="20" fillId="8" borderId="10" xfId="0" applyFont="1" applyFill="1" applyBorder="1" applyAlignment="1">
      <alignment horizontal="center" vertical="center"/>
    </xf>
    <xf numFmtId="164" fontId="15" fillId="4" borderId="2" xfId="0" applyNumberFormat="1" applyFont="1" applyFill="1" applyBorder="1" applyAlignment="1">
      <alignment horizontal="center" vertical="center"/>
    </xf>
    <xf numFmtId="164" fontId="15" fillId="4" borderId="3" xfId="0" applyNumberFormat="1" applyFont="1" applyFill="1" applyBorder="1" applyAlignment="1">
      <alignment horizontal="center" vertical="center"/>
    </xf>
    <xf numFmtId="164" fontId="15" fillId="4" borderId="4" xfId="0" applyNumberFormat="1" applyFont="1" applyFill="1" applyBorder="1" applyAlignment="1">
      <alignment horizontal="center" vertical="center"/>
    </xf>
    <xf numFmtId="164" fontId="15" fillId="4" borderId="19" xfId="0" applyNumberFormat="1" applyFont="1" applyFill="1" applyBorder="1" applyAlignment="1">
      <alignment horizontal="center" vertical="center"/>
    </xf>
    <xf numFmtId="0" fontId="21"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70&amp;utm_source=integrated-content&amp;utm_campaign=/content/construction-project-plan-templates&amp;utm_medium=Home+Residential+Construction+Project+Plan++11570&amp;lpa=Home+Residential+Construction+Project+Plan++1157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81190</xdr:colOff>
      <xdr:row>1</xdr:row>
      <xdr:rowOff>584200</xdr:rowOff>
    </xdr:from>
    <xdr:to>
      <xdr:col>23</xdr:col>
      <xdr:colOff>93889</xdr:colOff>
      <xdr:row>345</xdr:row>
      <xdr:rowOff>9525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647590" y="2882900"/>
          <a:ext cx="927099" cy="38833425"/>
          <a:chOff x="10255250" y="2590759"/>
          <a:chExt cx="927100" cy="38871162"/>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13</xdr:col>
      <xdr:colOff>0</xdr:colOff>
      <xdr:row>0</xdr:row>
      <xdr:rowOff>2281260</xdr:rowOff>
    </xdr:to>
    <xdr:pic>
      <xdr:nvPicPr>
        <xdr:cNvPr id="3" name="Picture 2">
          <a:hlinkClick xmlns:r="http://schemas.openxmlformats.org/officeDocument/2006/relationships" r:id="rId1"/>
          <a:extLst>
            <a:ext uri="{FF2B5EF4-FFF2-40B4-BE49-F238E27FC236}">
              <a16:creationId xmlns:a16="http://schemas.microsoft.com/office/drawing/2014/main" id="{4F5BF31E-3B8C-436F-BE12-54C96EBBBF0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0&amp;utm_source=integrated-content&amp;utm_campaign=/content/construction-project-plan-templates&amp;utm_medium=Home+Residential+Construction+Project+Plan++11570&amp;lpa=Home+Residential+Construction+Project+Plan++1157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GU196"/>
  <sheetViews>
    <sheetView showGridLines="0" tabSelected="1" zoomScaleNormal="100" workbookViewId="0">
      <pane ySplit="1" topLeftCell="A2" activePane="bottomLeft" state="frozen"/>
      <selection pane="bottomLeft" activeCell="B196" sqref="B196:AI196"/>
    </sheetView>
  </sheetViews>
  <sheetFormatPr baseColWidth="10" defaultColWidth="10.83203125" defaultRowHeight="16" outlineLevelRow="1"/>
  <cols>
    <col min="1" max="1" width="2.5" customWidth="1"/>
    <col min="2" max="2" width="8.6640625" customWidth="1"/>
    <col min="3" max="3" width="36" customWidth="1"/>
    <col min="4" max="6" width="12.6640625" customWidth="1"/>
    <col min="7" max="7" width="17.5" customWidth="1"/>
    <col min="8" max="208" width="3" customWidth="1"/>
  </cols>
  <sheetData>
    <row r="1" spans="2:203" ht="181.5" customHeight="1">
      <c r="J1" s="43"/>
    </row>
    <row r="2" spans="2:203" s="1" customFormat="1" ht="50" customHeight="1">
      <c r="B2" s="44" t="s">
        <v>52</v>
      </c>
      <c r="C2" s="44"/>
      <c r="D2" s="44"/>
      <c r="E2" s="44"/>
      <c r="F2" s="44"/>
      <c r="G2" s="44"/>
      <c r="H2" s="44"/>
      <c r="I2" s="44"/>
      <c r="J2" s="44"/>
      <c r="K2" s="44"/>
      <c r="L2" s="44"/>
      <c r="M2" s="44"/>
      <c r="N2" s="44"/>
      <c r="O2" s="44"/>
      <c r="P2" s="44"/>
      <c r="Q2" s="44"/>
      <c r="R2" s="44"/>
      <c r="S2" s="44"/>
      <c r="T2" s="44"/>
      <c r="U2" s="44"/>
      <c r="V2" s="44"/>
      <c r="W2" s="44"/>
      <c r="X2" s="44"/>
      <c r="Y2" s="44"/>
      <c r="Z2" s="44"/>
      <c r="AA2" s="44"/>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row>
    <row r="3" spans="2:203" ht="18" customHeight="1">
      <c r="B3" s="49" t="s">
        <v>0</v>
      </c>
      <c r="C3" s="49"/>
      <c r="D3" s="49" t="s">
        <v>1</v>
      </c>
      <c r="E3" s="49"/>
      <c r="F3" s="49"/>
      <c r="G3" s="39" t="s">
        <v>2</v>
      </c>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40" customHeight="1">
      <c r="B4" s="50"/>
      <c r="C4" s="50"/>
      <c r="D4" s="50"/>
      <c r="E4" s="50"/>
      <c r="F4" s="50"/>
      <c r="G4" s="40">
        <v>46757</v>
      </c>
      <c r="H4" s="9" t="s">
        <v>3</v>
      </c>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5" customHeight="1" thickBot="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row>
    <row r="6" spans="2:203" ht="22" customHeight="1">
      <c r="B6" s="45" t="s">
        <v>4</v>
      </c>
      <c r="C6" s="45" t="s">
        <v>5</v>
      </c>
      <c r="D6" s="47" t="s">
        <v>6</v>
      </c>
      <c r="E6" s="47" t="s">
        <v>7</v>
      </c>
      <c r="F6" s="47" t="s">
        <v>53</v>
      </c>
      <c r="G6" s="47" t="s">
        <v>8</v>
      </c>
      <c r="H6" s="51">
        <f>G4</f>
        <v>46757</v>
      </c>
      <c r="I6" s="54"/>
      <c r="J6" s="52"/>
      <c r="K6" s="52"/>
      <c r="L6" s="52"/>
      <c r="M6" s="52"/>
      <c r="N6" s="53"/>
      <c r="O6" s="51">
        <f>H6+7</f>
        <v>46764</v>
      </c>
      <c r="P6" s="54"/>
      <c r="Q6" s="52"/>
      <c r="R6" s="52"/>
      <c r="S6" s="52"/>
      <c r="T6" s="52"/>
      <c r="U6" s="53"/>
      <c r="V6" s="51">
        <f t="shared" ref="V6" si="0">O6+7</f>
        <v>46771</v>
      </c>
      <c r="W6" s="52"/>
      <c r="X6" s="52"/>
      <c r="Y6" s="52"/>
      <c r="Z6" s="52"/>
      <c r="AA6" s="52"/>
      <c r="AB6" s="53"/>
      <c r="AC6" s="51">
        <f t="shared" ref="AC6" si="1">V6+7</f>
        <v>46778</v>
      </c>
      <c r="AD6" s="52"/>
      <c r="AE6" s="52"/>
      <c r="AF6" s="52"/>
      <c r="AG6" s="52"/>
      <c r="AH6" s="52"/>
      <c r="AI6" s="53"/>
      <c r="AJ6" s="51">
        <f t="shared" ref="AJ6" si="2">AC6+7</f>
        <v>46785</v>
      </c>
      <c r="AK6" s="52"/>
      <c r="AL6" s="52"/>
      <c r="AM6" s="52"/>
      <c r="AN6" s="52"/>
      <c r="AO6" s="52"/>
      <c r="AP6" s="53"/>
      <c r="AQ6" s="51">
        <f t="shared" ref="AQ6" si="3">AJ6+7</f>
        <v>46792</v>
      </c>
      <c r="AR6" s="52"/>
      <c r="AS6" s="52"/>
      <c r="AT6" s="52"/>
      <c r="AU6" s="52"/>
      <c r="AV6" s="52"/>
      <c r="AW6" s="53"/>
      <c r="AX6" s="51">
        <f t="shared" ref="AX6" si="4">AQ6+7</f>
        <v>46799</v>
      </c>
      <c r="AY6" s="52"/>
      <c r="AZ6" s="52"/>
      <c r="BA6" s="52"/>
      <c r="BB6" s="52"/>
      <c r="BC6" s="52"/>
      <c r="BD6" s="53"/>
      <c r="BE6" s="51">
        <f t="shared" ref="BE6" si="5">AX6+7</f>
        <v>46806</v>
      </c>
      <c r="BF6" s="52"/>
      <c r="BG6" s="52"/>
      <c r="BH6" s="52"/>
      <c r="BI6" s="52"/>
      <c r="BJ6" s="52"/>
      <c r="BK6" s="53"/>
      <c r="BL6" s="51">
        <f t="shared" ref="BL6" si="6">BE6+7</f>
        <v>46813</v>
      </c>
      <c r="BM6" s="52"/>
      <c r="BN6" s="52"/>
      <c r="BO6" s="52"/>
      <c r="BP6" s="52"/>
      <c r="BQ6" s="52"/>
      <c r="BR6" s="53"/>
      <c r="BS6" s="51">
        <f t="shared" ref="BS6" si="7">BL6+7</f>
        <v>46820</v>
      </c>
      <c r="BT6" s="52"/>
      <c r="BU6" s="52"/>
      <c r="BV6" s="52"/>
      <c r="BW6" s="52"/>
      <c r="BX6" s="52"/>
      <c r="BY6" s="53"/>
      <c r="BZ6" s="51">
        <f t="shared" ref="BZ6" si="8">BS6+7</f>
        <v>46827</v>
      </c>
      <c r="CA6" s="52"/>
      <c r="CB6" s="52"/>
      <c r="CC6" s="52"/>
      <c r="CD6" s="52"/>
      <c r="CE6" s="52"/>
      <c r="CF6" s="53"/>
      <c r="CG6" s="51">
        <f t="shared" ref="CG6" si="9">BZ6+7</f>
        <v>46834</v>
      </c>
      <c r="CH6" s="52"/>
      <c r="CI6" s="52"/>
      <c r="CJ6" s="52"/>
      <c r="CK6" s="52"/>
      <c r="CL6" s="52"/>
      <c r="CM6" s="53"/>
      <c r="CN6" s="51">
        <f t="shared" ref="CN6" si="10">CG6+7</f>
        <v>46841</v>
      </c>
      <c r="CO6" s="52"/>
      <c r="CP6" s="52"/>
      <c r="CQ6" s="52"/>
      <c r="CR6" s="52"/>
      <c r="CS6" s="52"/>
      <c r="CT6" s="53"/>
      <c r="CU6" s="51">
        <f t="shared" ref="CU6" si="11">CN6+7</f>
        <v>46848</v>
      </c>
      <c r="CV6" s="52"/>
      <c r="CW6" s="52"/>
      <c r="CX6" s="52"/>
      <c r="CY6" s="52"/>
      <c r="CZ6" s="52"/>
      <c r="DA6" s="53"/>
      <c r="DB6" s="51">
        <f t="shared" ref="DB6" si="12">CU6+7</f>
        <v>46855</v>
      </c>
      <c r="DC6" s="52"/>
      <c r="DD6" s="52"/>
      <c r="DE6" s="52"/>
      <c r="DF6" s="52"/>
      <c r="DG6" s="52"/>
      <c r="DH6" s="53"/>
      <c r="DI6" s="51">
        <f t="shared" ref="DI6" si="13">DB6+7</f>
        <v>46862</v>
      </c>
      <c r="DJ6" s="52"/>
      <c r="DK6" s="52"/>
      <c r="DL6" s="52"/>
      <c r="DM6" s="52"/>
      <c r="DN6" s="52"/>
      <c r="DO6" s="53"/>
      <c r="DP6" s="51">
        <f t="shared" ref="DP6" si="14">DI6+7</f>
        <v>46869</v>
      </c>
      <c r="DQ6" s="52"/>
      <c r="DR6" s="52"/>
      <c r="DS6" s="52"/>
      <c r="DT6" s="52"/>
      <c r="DU6" s="52"/>
      <c r="DV6" s="53"/>
      <c r="DW6" s="51">
        <f t="shared" ref="DW6" si="15">DP6+7</f>
        <v>46876</v>
      </c>
      <c r="DX6" s="52"/>
      <c r="DY6" s="52"/>
      <c r="DZ6" s="52"/>
      <c r="EA6" s="52"/>
      <c r="EB6" s="52"/>
      <c r="EC6" s="53"/>
      <c r="ED6" s="51">
        <f t="shared" ref="ED6" si="16">DW6+7</f>
        <v>46883</v>
      </c>
      <c r="EE6" s="52"/>
      <c r="EF6" s="52"/>
      <c r="EG6" s="52"/>
      <c r="EH6" s="52"/>
      <c r="EI6" s="52"/>
      <c r="EJ6" s="53"/>
      <c r="EK6" s="51">
        <f t="shared" ref="EK6" si="17">ED6+7</f>
        <v>46890</v>
      </c>
      <c r="EL6" s="52"/>
      <c r="EM6" s="52"/>
      <c r="EN6" s="52"/>
      <c r="EO6" s="52"/>
      <c r="EP6" s="52"/>
      <c r="EQ6" s="53"/>
      <c r="ER6" s="51">
        <f t="shared" ref="ER6" si="18">EK6+7</f>
        <v>46897</v>
      </c>
      <c r="ES6" s="52"/>
      <c r="ET6" s="52"/>
      <c r="EU6" s="52"/>
      <c r="EV6" s="52"/>
      <c r="EW6" s="52"/>
      <c r="EX6" s="53"/>
      <c r="EY6" s="51">
        <f t="shared" ref="EY6" si="19">ER6+7</f>
        <v>46904</v>
      </c>
      <c r="EZ6" s="52"/>
      <c r="FA6" s="52"/>
      <c r="FB6" s="52"/>
      <c r="FC6" s="52"/>
      <c r="FD6" s="52"/>
      <c r="FE6" s="53"/>
      <c r="FF6" s="51">
        <f t="shared" ref="FF6" si="20">EY6+7</f>
        <v>46911</v>
      </c>
      <c r="FG6" s="52"/>
      <c r="FH6" s="52"/>
      <c r="FI6" s="52"/>
      <c r="FJ6" s="52"/>
      <c r="FK6" s="52"/>
      <c r="FL6" s="53"/>
      <c r="FM6" s="51">
        <f t="shared" ref="FM6" si="21">FF6+7</f>
        <v>46918</v>
      </c>
      <c r="FN6" s="52"/>
      <c r="FO6" s="52"/>
      <c r="FP6" s="52"/>
      <c r="FQ6" s="52"/>
      <c r="FR6" s="52"/>
      <c r="FS6" s="53"/>
      <c r="FT6" s="51">
        <f t="shared" ref="FT6" si="22">FM6+7</f>
        <v>46925</v>
      </c>
      <c r="FU6" s="52"/>
      <c r="FV6" s="52"/>
      <c r="FW6" s="52"/>
      <c r="FX6" s="52"/>
      <c r="FY6" s="52"/>
      <c r="FZ6" s="53"/>
      <c r="GA6" s="51">
        <f t="shared" ref="GA6" si="23">FT6+7</f>
        <v>46932</v>
      </c>
      <c r="GB6" s="52"/>
      <c r="GC6" s="52"/>
      <c r="GD6" s="52"/>
      <c r="GE6" s="52"/>
      <c r="GF6" s="52"/>
      <c r="GG6" s="53"/>
      <c r="GH6" s="51">
        <f t="shared" ref="GH6" si="24">GA6+7</f>
        <v>46939</v>
      </c>
      <c r="GI6" s="52"/>
      <c r="GJ6" s="52"/>
      <c r="GK6" s="52"/>
      <c r="GL6" s="52"/>
      <c r="GM6" s="52"/>
      <c r="GN6" s="53"/>
      <c r="GO6" s="51">
        <f t="shared" ref="GO6" si="25">GH6+7</f>
        <v>46946</v>
      </c>
      <c r="GP6" s="52"/>
      <c r="GQ6" s="52"/>
      <c r="GR6" s="52"/>
      <c r="GS6" s="52"/>
      <c r="GT6" s="52"/>
      <c r="GU6" s="53"/>
    </row>
    <row r="7" spans="2:203" ht="22" customHeight="1" thickBot="1">
      <c r="B7" s="46"/>
      <c r="C7" s="46"/>
      <c r="D7" s="48"/>
      <c r="E7" s="48"/>
      <c r="F7" s="48"/>
      <c r="G7" s="48"/>
      <c r="H7" s="36" t="s">
        <v>9</v>
      </c>
      <c r="I7" s="37" t="s">
        <v>10</v>
      </c>
      <c r="J7" s="37" t="s">
        <v>11</v>
      </c>
      <c r="K7" s="37" t="s">
        <v>12</v>
      </c>
      <c r="L7" s="37" t="s">
        <v>13</v>
      </c>
      <c r="M7" s="37" t="s">
        <v>14</v>
      </c>
      <c r="N7" s="38" t="s">
        <v>15</v>
      </c>
      <c r="O7" s="36" t="s">
        <v>9</v>
      </c>
      <c r="P7" s="37" t="s">
        <v>10</v>
      </c>
      <c r="Q7" s="37" t="s">
        <v>11</v>
      </c>
      <c r="R7" s="37" t="s">
        <v>12</v>
      </c>
      <c r="S7" s="37" t="s">
        <v>13</v>
      </c>
      <c r="T7" s="37" t="s">
        <v>14</v>
      </c>
      <c r="U7" s="38" t="s">
        <v>15</v>
      </c>
      <c r="V7" s="36" t="s">
        <v>9</v>
      </c>
      <c r="W7" s="37" t="s">
        <v>10</v>
      </c>
      <c r="X7" s="37" t="s">
        <v>11</v>
      </c>
      <c r="Y7" s="37" t="s">
        <v>12</v>
      </c>
      <c r="Z7" s="37" t="s">
        <v>13</v>
      </c>
      <c r="AA7" s="37" t="s">
        <v>14</v>
      </c>
      <c r="AB7" s="38" t="s">
        <v>15</v>
      </c>
      <c r="AC7" s="36" t="s">
        <v>9</v>
      </c>
      <c r="AD7" s="37" t="s">
        <v>10</v>
      </c>
      <c r="AE7" s="37" t="s">
        <v>11</v>
      </c>
      <c r="AF7" s="37" t="s">
        <v>12</v>
      </c>
      <c r="AG7" s="37" t="s">
        <v>13</v>
      </c>
      <c r="AH7" s="37" t="s">
        <v>14</v>
      </c>
      <c r="AI7" s="38" t="s">
        <v>15</v>
      </c>
      <c r="AJ7" s="36" t="s">
        <v>9</v>
      </c>
      <c r="AK7" s="37" t="s">
        <v>10</v>
      </c>
      <c r="AL7" s="37" t="s">
        <v>11</v>
      </c>
      <c r="AM7" s="37" t="s">
        <v>12</v>
      </c>
      <c r="AN7" s="37" t="s">
        <v>13</v>
      </c>
      <c r="AO7" s="37" t="s">
        <v>14</v>
      </c>
      <c r="AP7" s="38" t="s">
        <v>15</v>
      </c>
      <c r="AQ7" s="36" t="s">
        <v>9</v>
      </c>
      <c r="AR7" s="37" t="s">
        <v>10</v>
      </c>
      <c r="AS7" s="37" t="s">
        <v>11</v>
      </c>
      <c r="AT7" s="37" t="s">
        <v>12</v>
      </c>
      <c r="AU7" s="37" t="s">
        <v>13</v>
      </c>
      <c r="AV7" s="37" t="s">
        <v>14</v>
      </c>
      <c r="AW7" s="38" t="s">
        <v>15</v>
      </c>
      <c r="AX7" s="36" t="s">
        <v>9</v>
      </c>
      <c r="AY7" s="37" t="s">
        <v>10</v>
      </c>
      <c r="AZ7" s="37" t="s">
        <v>11</v>
      </c>
      <c r="BA7" s="37" t="s">
        <v>12</v>
      </c>
      <c r="BB7" s="37" t="s">
        <v>13</v>
      </c>
      <c r="BC7" s="37" t="s">
        <v>14</v>
      </c>
      <c r="BD7" s="38" t="s">
        <v>15</v>
      </c>
      <c r="BE7" s="36" t="s">
        <v>9</v>
      </c>
      <c r="BF7" s="37" t="s">
        <v>10</v>
      </c>
      <c r="BG7" s="37" t="s">
        <v>11</v>
      </c>
      <c r="BH7" s="37" t="s">
        <v>12</v>
      </c>
      <c r="BI7" s="37" t="s">
        <v>13</v>
      </c>
      <c r="BJ7" s="37" t="s">
        <v>14</v>
      </c>
      <c r="BK7" s="38" t="s">
        <v>15</v>
      </c>
      <c r="BL7" s="36" t="s">
        <v>9</v>
      </c>
      <c r="BM7" s="37" t="s">
        <v>10</v>
      </c>
      <c r="BN7" s="37" t="s">
        <v>11</v>
      </c>
      <c r="BO7" s="37" t="s">
        <v>12</v>
      </c>
      <c r="BP7" s="37" t="s">
        <v>13</v>
      </c>
      <c r="BQ7" s="37" t="s">
        <v>14</v>
      </c>
      <c r="BR7" s="38" t="s">
        <v>15</v>
      </c>
      <c r="BS7" s="36" t="s">
        <v>9</v>
      </c>
      <c r="BT7" s="37" t="s">
        <v>10</v>
      </c>
      <c r="BU7" s="37" t="s">
        <v>11</v>
      </c>
      <c r="BV7" s="37" t="s">
        <v>12</v>
      </c>
      <c r="BW7" s="37" t="s">
        <v>13</v>
      </c>
      <c r="BX7" s="37" t="s">
        <v>14</v>
      </c>
      <c r="BY7" s="38" t="s">
        <v>15</v>
      </c>
      <c r="BZ7" s="36" t="s">
        <v>9</v>
      </c>
      <c r="CA7" s="37" t="s">
        <v>10</v>
      </c>
      <c r="CB7" s="37" t="s">
        <v>11</v>
      </c>
      <c r="CC7" s="37" t="s">
        <v>12</v>
      </c>
      <c r="CD7" s="37" t="s">
        <v>13</v>
      </c>
      <c r="CE7" s="37" t="s">
        <v>14</v>
      </c>
      <c r="CF7" s="38" t="s">
        <v>15</v>
      </c>
      <c r="CG7" s="36" t="s">
        <v>9</v>
      </c>
      <c r="CH7" s="37" t="s">
        <v>10</v>
      </c>
      <c r="CI7" s="37" t="s">
        <v>11</v>
      </c>
      <c r="CJ7" s="37" t="s">
        <v>12</v>
      </c>
      <c r="CK7" s="37" t="s">
        <v>13</v>
      </c>
      <c r="CL7" s="37" t="s">
        <v>14</v>
      </c>
      <c r="CM7" s="38" t="s">
        <v>15</v>
      </c>
      <c r="CN7" s="36" t="s">
        <v>9</v>
      </c>
      <c r="CO7" s="37" t="s">
        <v>10</v>
      </c>
      <c r="CP7" s="37" t="s">
        <v>11</v>
      </c>
      <c r="CQ7" s="37" t="s">
        <v>12</v>
      </c>
      <c r="CR7" s="37" t="s">
        <v>13</v>
      </c>
      <c r="CS7" s="37" t="s">
        <v>14</v>
      </c>
      <c r="CT7" s="38" t="s">
        <v>15</v>
      </c>
      <c r="CU7" s="36" t="s">
        <v>9</v>
      </c>
      <c r="CV7" s="37" t="s">
        <v>10</v>
      </c>
      <c r="CW7" s="37" t="s">
        <v>11</v>
      </c>
      <c r="CX7" s="37" t="s">
        <v>12</v>
      </c>
      <c r="CY7" s="37" t="s">
        <v>13</v>
      </c>
      <c r="CZ7" s="37" t="s">
        <v>14</v>
      </c>
      <c r="DA7" s="38" t="s">
        <v>15</v>
      </c>
      <c r="DB7" s="36" t="s">
        <v>9</v>
      </c>
      <c r="DC7" s="37" t="s">
        <v>10</v>
      </c>
      <c r="DD7" s="37" t="s">
        <v>11</v>
      </c>
      <c r="DE7" s="37" t="s">
        <v>12</v>
      </c>
      <c r="DF7" s="37" t="s">
        <v>13</v>
      </c>
      <c r="DG7" s="37" t="s">
        <v>14</v>
      </c>
      <c r="DH7" s="38" t="s">
        <v>15</v>
      </c>
      <c r="DI7" s="36" t="s">
        <v>9</v>
      </c>
      <c r="DJ7" s="37" t="s">
        <v>10</v>
      </c>
      <c r="DK7" s="37" t="s">
        <v>11</v>
      </c>
      <c r="DL7" s="37" t="s">
        <v>12</v>
      </c>
      <c r="DM7" s="37" t="s">
        <v>13</v>
      </c>
      <c r="DN7" s="37" t="s">
        <v>14</v>
      </c>
      <c r="DO7" s="38" t="s">
        <v>15</v>
      </c>
      <c r="DP7" s="36" t="s">
        <v>9</v>
      </c>
      <c r="DQ7" s="37" t="s">
        <v>10</v>
      </c>
      <c r="DR7" s="37" t="s">
        <v>11</v>
      </c>
      <c r="DS7" s="37" t="s">
        <v>12</v>
      </c>
      <c r="DT7" s="37" t="s">
        <v>13</v>
      </c>
      <c r="DU7" s="37" t="s">
        <v>14</v>
      </c>
      <c r="DV7" s="38" t="s">
        <v>15</v>
      </c>
      <c r="DW7" s="36" t="s">
        <v>9</v>
      </c>
      <c r="DX7" s="37" t="s">
        <v>10</v>
      </c>
      <c r="DY7" s="37" t="s">
        <v>11</v>
      </c>
      <c r="DZ7" s="37" t="s">
        <v>12</v>
      </c>
      <c r="EA7" s="37" t="s">
        <v>13</v>
      </c>
      <c r="EB7" s="37" t="s">
        <v>14</v>
      </c>
      <c r="EC7" s="38" t="s">
        <v>15</v>
      </c>
      <c r="ED7" s="36" t="s">
        <v>9</v>
      </c>
      <c r="EE7" s="37" t="s">
        <v>10</v>
      </c>
      <c r="EF7" s="37" t="s">
        <v>11</v>
      </c>
      <c r="EG7" s="37" t="s">
        <v>12</v>
      </c>
      <c r="EH7" s="37" t="s">
        <v>13</v>
      </c>
      <c r="EI7" s="37" t="s">
        <v>14</v>
      </c>
      <c r="EJ7" s="38" t="s">
        <v>15</v>
      </c>
      <c r="EK7" s="36" t="s">
        <v>9</v>
      </c>
      <c r="EL7" s="37" t="s">
        <v>10</v>
      </c>
      <c r="EM7" s="37" t="s">
        <v>11</v>
      </c>
      <c r="EN7" s="37" t="s">
        <v>12</v>
      </c>
      <c r="EO7" s="37" t="s">
        <v>13</v>
      </c>
      <c r="EP7" s="37" t="s">
        <v>14</v>
      </c>
      <c r="EQ7" s="38" t="s">
        <v>15</v>
      </c>
      <c r="ER7" s="36" t="s">
        <v>9</v>
      </c>
      <c r="ES7" s="37" t="s">
        <v>10</v>
      </c>
      <c r="ET7" s="37" t="s">
        <v>11</v>
      </c>
      <c r="EU7" s="37" t="s">
        <v>12</v>
      </c>
      <c r="EV7" s="37" t="s">
        <v>13</v>
      </c>
      <c r="EW7" s="37" t="s">
        <v>14</v>
      </c>
      <c r="EX7" s="38" t="s">
        <v>15</v>
      </c>
      <c r="EY7" s="36" t="s">
        <v>9</v>
      </c>
      <c r="EZ7" s="37" t="s">
        <v>10</v>
      </c>
      <c r="FA7" s="37" t="s">
        <v>11</v>
      </c>
      <c r="FB7" s="37" t="s">
        <v>12</v>
      </c>
      <c r="FC7" s="37" t="s">
        <v>13</v>
      </c>
      <c r="FD7" s="37" t="s">
        <v>14</v>
      </c>
      <c r="FE7" s="38" t="s">
        <v>15</v>
      </c>
      <c r="FF7" s="36" t="s">
        <v>9</v>
      </c>
      <c r="FG7" s="37" t="s">
        <v>10</v>
      </c>
      <c r="FH7" s="37" t="s">
        <v>11</v>
      </c>
      <c r="FI7" s="37" t="s">
        <v>12</v>
      </c>
      <c r="FJ7" s="37" t="s">
        <v>13</v>
      </c>
      <c r="FK7" s="37" t="s">
        <v>14</v>
      </c>
      <c r="FL7" s="38" t="s">
        <v>15</v>
      </c>
      <c r="FM7" s="36" t="s">
        <v>9</v>
      </c>
      <c r="FN7" s="37" t="s">
        <v>10</v>
      </c>
      <c r="FO7" s="37" t="s">
        <v>11</v>
      </c>
      <c r="FP7" s="37" t="s">
        <v>12</v>
      </c>
      <c r="FQ7" s="37" t="s">
        <v>13</v>
      </c>
      <c r="FR7" s="37" t="s">
        <v>14</v>
      </c>
      <c r="FS7" s="38" t="s">
        <v>15</v>
      </c>
      <c r="FT7" s="36" t="s">
        <v>9</v>
      </c>
      <c r="FU7" s="37" t="s">
        <v>10</v>
      </c>
      <c r="FV7" s="37" t="s">
        <v>11</v>
      </c>
      <c r="FW7" s="37" t="s">
        <v>12</v>
      </c>
      <c r="FX7" s="37" t="s">
        <v>13</v>
      </c>
      <c r="FY7" s="37" t="s">
        <v>14</v>
      </c>
      <c r="FZ7" s="38" t="s">
        <v>15</v>
      </c>
      <c r="GA7" s="36" t="s">
        <v>9</v>
      </c>
      <c r="GB7" s="37" t="s">
        <v>10</v>
      </c>
      <c r="GC7" s="37" t="s">
        <v>11</v>
      </c>
      <c r="GD7" s="37" t="s">
        <v>12</v>
      </c>
      <c r="GE7" s="37" t="s">
        <v>13</v>
      </c>
      <c r="GF7" s="37" t="s">
        <v>14</v>
      </c>
      <c r="GG7" s="38" t="s">
        <v>15</v>
      </c>
      <c r="GH7" s="36" t="s">
        <v>9</v>
      </c>
      <c r="GI7" s="37" t="s">
        <v>10</v>
      </c>
      <c r="GJ7" s="37" t="s">
        <v>11</v>
      </c>
      <c r="GK7" s="37" t="s">
        <v>12</v>
      </c>
      <c r="GL7" s="37" t="s">
        <v>13</v>
      </c>
      <c r="GM7" s="37" t="s">
        <v>14</v>
      </c>
      <c r="GN7" s="38" t="s">
        <v>15</v>
      </c>
      <c r="GO7" s="36" t="s">
        <v>9</v>
      </c>
      <c r="GP7" s="37" t="s">
        <v>10</v>
      </c>
      <c r="GQ7" s="37" t="s">
        <v>11</v>
      </c>
      <c r="GR7" s="37" t="s">
        <v>12</v>
      </c>
      <c r="GS7" s="37" t="s">
        <v>13</v>
      </c>
      <c r="GT7" s="37" t="s">
        <v>14</v>
      </c>
      <c r="GU7" s="38" t="s">
        <v>15</v>
      </c>
    </row>
    <row r="8" spans="2:203" ht="18" customHeight="1" thickTop="1">
      <c r="B8" s="10">
        <v>1</v>
      </c>
      <c r="C8" s="10" t="s">
        <v>16</v>
      </c>
      <c r="D8" s="25">
        <f>IF(MIN(D9:D18) &gt; 0, MIN(D9:D18), "")</f>
        <v>46758</v>
      </c>
      <c r="E8" s="25">
        <f>IF(MAX(E9:E18) &gt; 0, MAX(E9:E18), "")</f>
        <v>46769</v>
      </c>
      <c r="F8" s="26">
        <f>IF(D8="","",(E8-D8)+1)</f>
        <v>12</v>
      </c>
      <c r="G8" s="41">
        <f>IF(COUNT(G9:G18),AVERAGE(G9:G18),"")</f>
        <v>0.61250000000000004</v>
      </c>
      <c r="H8" s="11"/>
      <c r="I8" s="12"/>
      <c r="J8" s="12"/>
      <c r="K8" s="12"/>
      <c r="L8" s="12"/>
      <c r="M8" s="12"/>
      <c r="N8" s="13"/>
      <c r="O8" s="11"/>
      <c r="P8" s="12"/>
      <c r="Q8" s="12"/>
      <c r="R8" s="12"/>
      <c r="S8" s="12"/>
      <c r="T8" s="12"/>
      <c r="U8" s="13"/>
      <c r="V8" s="11"/>
      <c r="W8" s="12"/>
      <c r="X8" s="12"/>
      <c r="Y8" s="12"/>
      <c r="Z8" s="12"/>
      <c r="AA8" s="12"/>
      <c r="AB8" s="13"/>
      <c r="AC8" s="11"/>
      <c r="AD8" s="12"/>
      <c r="AE8" s="12"/>
      <c r="AF8" s="12"/>
      <c r="AG8" s="12"/>
      <c r="AH8" s="12"/>
      <c r="AI8" s="13"/>
      <c r="AJ8" s="11"/>
      <c r="AK8" s="12"/>
      <c r="AL8" s="12"/>
      <c r="AM8" s="12"/>
      <c r="AN8" s="12"/>
      <c r="AO8" s="12"/>
      <c r="AP8" s="13"/>
      <c r="AQ8" s="11"/>
      <c r="AR8" s="12"/>
      <c r="AS8" s="12"/>
      <c r="AT8" s="12"/>
      <c r="AU8" s="12"/>
      <c r="AV8" s="12"/>
      <c r="AW8" s="13"/>
      <c r="AX8" s="11"/>
      <c r="AY8" s="12"/>
      <c r="AZ8" s="12"/>
      <c r="BA8" s="12"/>
      <c r="BB8" s="12"/>
      <c r="BC8" s="12"/>
      <c r="BD8" s="13"/>
      <c r="BE8" s="11"/>
      <c r="BF8" s="12"/>
      <c r="BG8" s="12"/>
      <c r="BH8" s="12"/>
      <c r="BI8" s="12"/>
      <c r="BJ8" s="12"/>
      <c r="BK8" s="13"/>
      <c r="BL8" s="11"/>
      <c r="BM8" s="12"/>
      <c r="BN8" s="12"/>
      <c r="BO8" s="12"/>
      <c r="BP8" s="12"/>
      <c r="BQ8" s="12"/>
      <c r="BR8" s="13"/>
      <c r="BS8" s="11"/>
      <c r="BT8" s="12"/>
      <c r="BU8" s="12"/>
      <c r="BV8" s="12"/>
      <c r="BW8" s="12"/>
      <c r="BX8" s="12"/>
      <c r="BY8" s="13"/>
      <c r="BZ8" s="11"/>
      <c r="CA8" s="12"/>
      <c r="CB8" s="12"/>
      <c r="CC8" s="12"/>
      <c r="CD8" s="12"/>
      <c r="CE8" s="12"/>
      <c r="CF8" s="13"/>
      <c r="CG8" s="11"/>
      <c r="CH8" s="12"/>
      <c r="CI8" s="12"/>
      <c r="CJ8" s="12"/>
      <c r="CK8" s="12"/>
      <c r="CL8" s="12"/>
      <c r="CM8" s="13"/>
      <c r="CN8" s="11"/>
      <c r="CO8" s="12"/>
      <c r="CP8" s="12"/>
      <c r="CQ8" s="12"/>
      <c r="CR8" s="12"/>
      <c r="CS8" s="12"/>
      <c r="CT8" s="13"/>
      <c r="CU8" s="11"/>
      <c r="CV8" s="12"/>
      <c r="CW8" s="12"/>
      <c r="CX8" s="12"/>
      <c r="CY8" s="12"/>
      <c r="CZ8" s="12"/>
      <c r="DA8" s="13"/>
      <c r="DB8" s="11"/>
      <c r="DC8" s="12"/>
      <c r="DD8" s="12"/>
      <c r="DE8" s="12"/>
      <c r="DF8" s="12"/>
      <c r="DG8" s="12"/>
      <c r="DH8" s="13"/>
      <c r="DI8" s="11"/>
      <c r="DJ8" s="12"/>
      <c r="DK8" s="12"/>
      <c r="DL8" s="12"/>
      <c r="DM8" s="12"/>
      <c r="DN8" s="12"/>
      <c r="DO8" s="13"/>
      <c r="DP8" s="11"/>
      <c r="DQ8" s="12"/>
      <c r="DR8" s="12"/>
      <c r="DS8" s="12"/>
      <c r="DT8" s="12"/>
      <c r="DU8" s="12"/>
      <c r="DV8" s="13"/>
      <c r="DW8" s="11"/>
      <c r="DX8" s="12"/>
      <c r="DY8" s="12"/>
      <c r="DZ8" s="12"/>
      <c r="EA8" s="12"/>
      <c r="EB8" s="12"/>
      <c r="EC8" s="13"/>
      <c r="ED8" s="11"/>
      <c r="EE8" s="12"/>
      <c r="EF8" s="12"/>
      <c r="EG8" s="12"/>
      <c r="EH8" s="12"/>
      <c r="EI8" s="12"/>
      <c r="EJ8" s="13"/>
      <c r="EK8" s="11"/>
      <c r="EL8" s="12"/>
      <c r="EM8" s="12"/>
      <c r="EN8" s="12"/>
      <c r="EO8" s="12"/>
      <c r="EP8" s="12"/>
      <c r="EQ8" s="13"/>
      <c r="ER8" s="11"/>
      <c r="ES8" s="12"/>
      <c r="ET8" s="12"/>
      <c r="EU8" s="12"/>
      <c r="EV8" s="12"/>
      <c r="EW8" s="12"/>
      <c r="EX8" s="13"/>
      <c r="EY8" s="11"/>
      <c r="EZ8" s="12"/>
      <c r="FA8" s="12"/>
      <c r="FB8" s="12"/>
      <c r="FC8" s="12"/>
      <c r="FD8" s="12"/>
      <c r="FE8" s="13"/>
      <c r="FF8" s="11"/>
      <c r="FG8" s="12"/>
      <c r="FH8" s="12"/>
      <c r="FI8" s="12"/>
      <c r="FJ8" s="12"/>
      <c r="FK8" s="12"/>
      <c r="FL8" s="13"/>
      <c r="FM8" s="11"/>
      <c r="FN8" s="12"/>
      <c r="FO8" s="12"/>
      <c r="FP8" s="12"/>
      <c r="FQ8" s="12"/>
      <c r="FR8" s="12"/>
      <c r="FS8" s="13"/>
      <c r="FT8" s="11"/>
      <c r="FU8" s="12"/>
      <c r="FV8" s="12"/>
      <c r="FW8" s="12"/>
      <c r="FX8" s="12"/>
      <c r="FY8" s="12"/>
      <c r="FZ8" s="13"/>
      <c r="GA8" s="11"/>
      <c r="GB8" s="12"/>
      <c r="GC8" s="12"/>
      <c r="GD8" s="12"/>
      <c r="GE8" s="12"/>
      <c r="GF8" s="12"/>
      <c r="GG8" s="13"/>
      <c r="GH8" s="11"/>
      <c r="GI8" s="12"/>
      <c r="GJ8" s="12"/>
      <c r="GK8" s="12"/>
      <c r="GL8" s="12"/>
      <c r="GM8" s="12"/>
      <c r="GN8" s="13"/>
      <c r="GO8" s="11"/>
      <c r="GP8" s="12"/>
      <c r="GQ8" s="12"/>
      <c r="GR8" s="12"/>
      <c r="GS8" s="12"/>
      <c r="GT8" s="12"/>
      <c r="GU8" s="13"/>
    </row>
    <row r="9" spans="2:203" ht="18" customHeight="1" outlineLevel="1">
      <c r="B9" s="14">
        <v>1.1000000000000001</v>
      </c>
      <c r="C9" s="14"/>
      <c r="D9" s="24">
        <v>46758</v>
      </c>
      <c r="E9" s="24">
        <v>46766</v>
      </c>
      <c r="F9" s="15">
        <f t="shared" ref="F9:F72" si="26">IF(D9="","",(E9-D9)+1)</f>
        <v>9</v>
      </c>
      <c r="G9" s="42">
        <v>1</v>
      </c>
      <c r="H9" s="19"/>
      <c r="I9" s="34"/>
      <c r="J9" s="34"/>
      <c r="K9" s="34"/>
      <c r="L9" s="34"/>
      <c r="M9" s="34"/>
      <c r="N9" s="35"/>
      <c r="O9" s="33"/>
      <c r="P9" s="34"/>
      <c r="Q9" s="34"/>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c r="B10" s="14">
        <v>1.2</v>
      </c>
      <c r="C10" s="14"/>
      <c r="D10" s="24">
        <v>46759</v>
      </c>
      <c r="E10" s="24">
        <v>46762</v>
      </c>
      <c r="F10" s="15">
        <f t="shared" si="26"/>
        <v>4</v>
      </c>
      <c r="G10" s="42">
        <v>0.85</v>
      </c>
      <c r="H10" s="19"/>
      <c r="I10" s="17"/>
      <c r="J10" s="34"/>
      <c r="K10" s="34"/>
      <c r="L10" s="34"/>
      <c r="M10" s="34"/>
      <c r="N10" s="18"/>
      <c r="O10" s="27"/>
      <c r="P10" s="28"/>
      <c r="Q10" s="28"/>
      <c r="R10" s="28"/>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c r="B11" s="14">
        <v>1.3</v>
      </c>
      <c r="C11" s="14"/>
      <c r="D11" s="24">
        <v>46765</v>
      </c>
      <c r="E11" s="24">
        <v>46767</v>
      </c>
      <c r="F11" s="15">
        <f t="shared" si="26"/>
        <v>3</v>
      </c>
      <c r="G11" s="42">
        <v>0.5</v>
      </c>
      <c r="H11" s="19"/>
      <c r="I11" s="17"/>
      <c r="J11" s="17"/>
      <c r="K11" s="17"/>
      <c r="L11" s="17"/>
      <c r="M11" s="17"/>
      <c r="N11" s="18"/>
      <c r="O11" s="27"/>
      <c r="P11" s="34"/>
      <c r="Q11" s="34"/>
      <c r="R11" s="34"/>
      <c r="S11" s="28"/>
      <c r="T11" s="28"/>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c r="B12" s="14">
        <v>1.4</v>
      </c>
      <c r="C12" s="14"/>
      <c r="D12" s="24">
        <v>46767</v>
      </c>
      <c r="E12" s="24">
        <v>46769</v>
      </c>
      <c r="F12" s="15">
        <f t="shared" si="26"/>
        <v>3</v>
      </c>
      <c r="G12" s="42">
        <v>0.1</v>
      </c>
      <c r="H12" s="19"/>
      <c r="I12" s="17"/>
      <c r="J12" s="17"/>
      <c r="K12" s="17"/>
      <c r="L12" s="17"/>
      <c r="M12" s="17"/>
      <c r="N12" s="18"/>
      <c r="O12" s="27"/>
      <c r="P12" s="28"/>
      <c r="Q12" s="28"/>
      <c r="R12" s="34"/>
      <c r="S12" s="34"/>
      <c r="T12" s="34"/>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c r="B13" s="14">
        <v>1.5</v>
      </c>
      <c r="C13" s="14"/>
      <c r="D13" s="24"/>
      <c r="E13" s="24"/>
      <c r="F13" s="15" t="str">
        <f t="shared" si="26"/>
        <v/>
      </c>
      <c r="G13" s="42"/>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c r="B14" s="14">
        <v>1.6</v>
      </c>
      <c r="C14" s="14"/>
      <c r="D14" s="24"/>
      <c r="E14" s="24"/>
      <c r="F14" s="15" t="str">
        <f t="shared" si="26"/>
        <v/>
      </c>
      <c r="G14" s="42"/>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c r="B15" s="14">
        <v>1.7</v>
      </c>
      <c r="C15" s="14"/>
      <c r="D15" s="24"/>
      <c r="E15" s="24"/>
      <c r="F15" s="15" t="str">
        <f t="shared" si="26"/>
        <v/>
      </c>
      <c r="G15" s="42"/>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c r="B16" s="14">
        <v>1.8</v>
      </c>
      <c r="C16" s="14"/>
      <c r="D16" s="24"/>
      <c r="E16" s="24"/>
      <c r="F16" s="15" t="str">
        <f t="shared" si="26"/>
        <v/>
      </c>
      <c r="G16" s="42"/>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c r="B17" s="14">
        <v>1.9</v>
      </c>
      <c r="C17" s="14"/>
      <c r="D17" s="24"/>
      <c r="E17" s="24"/>
      <c r="F17" s="15" t="str">
        <f t="shared" si="26"/>
        <v/>
      </c>
      <c r="G17" s="42"/>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outlineLevel="1">
      <c r="B18" s="14" t="s">
        <v>17</v>
      </c>
      <c r="C18" s="14"/>
      <c r="D18" s="24"/>
      <c r="E18" s="24"/>
      <c r="F18" s="15" t="str">
        <f t="shared" si="26"/>
        <v/>
      </c>
      <c r="G18" s="42"/>
      <c r="H18" s="19"/>
      <c r="I18" s="17"/>
      <c r="J18" s="17"/>
      <c r="K18" s="17"/>
      <c r="L18" s="17"/>
      <c r="M18" s="17"/>
      <c r="N18" s="18"/>
      <c r="O18" s="27"/>
      <c r="P18" s="28"/>
      <c r="Q18" s="28"/>
      <c r="R18" s="28"/>
      <c r="S18" s="28"/>
      <c r="T18" s="28"/>
      <c r="U18" s="29"/>
      <c r="V18" s="19"/>
      <c r="W18" s="17"/>
      <c r="X18" s="17"/>
      <c r="Y18" s="17"/>
      <c r="Z18" s="17"/>
      <c r="AA18" s="17"/>
      <c r="AB18" s="18"/>
      <c r="AC18" s="27"/>
      <c r="AD18" s="28"/>
      <c r="AE18" s="28"/>
      <c r="AF18" s="28"/>
      <c r="AG18" s="28"/>
      <c r="AH18" s="28"/>
      <c r="AI18" s="29"/>
      <c r="AJ18" s="19"/>
      <c r="AK18" s="17"/>
      <c r="AL18" s="17"/>
      <c r="AM18" s="17"/>
      <c r="AN18" s="17"/>
      <c r="AO18" s="17"/>
      <c r="AP18" s="18"/>
      <c r="AQ18" s="27"/>
      <c r="AR18" s="28"/>
      <c r="AS18" s="28"/>
      <c r="AT18" s="28"/>
      <c r="AU18" s="28"/>
      <c r="AV18" s="28"/>
      <c r="AW18" s="29"/>
      <c r="AX18" s="19"/>
      <c r="AY18" s="17"/>
      <c r="AZ18" s="17"/>
      <c r="BA18" s="17"/>
      <c r="BB18" s="17"/>
      <c r="BC18" s="17"/>
      <c r="BD18" s="18"/>
      <c r="BE18" s="27"/>
      <c r="BF18" s="28"/>
      <c r="BG18" s="28"/>
      <c r="BH18" s="28"/>
      <c r="BI18" s="28"/>
      <c r="BJ18" s="28"/>
      <c r="BK18" s="29"/>
      <c r="BL18" s="19"/>
      <c r="BM18" s="17"/>
      <c r="BN18" s="17"/>
      <c r="BO18" s="17"/>
      <c r="BP18" s="17"/>
      <c r="BQ18" s="17"/>
      <c r="BR18" s="18"/>
      <c r="BS18" s="27"/>
      <c r="BT18" s="28"/>
      <c r="BU18" s="28"/>
      <c r="BV18" s="28"/>
      <c r="BW18" s="28"/>
      <c r="BX18" s="28"/>
      <c r="BY18" s="29"/>
      <c r="BZ18" s="19"/>
      <c r="CA18" s="17"/>
      <c r="CB18" s="17"/>
      <c r="CC18" s="17"/>
      <c r="CD18" s="17"/>
      <c r="CE18" s="17"/>
      <c r="CF18" s="18"/>
      <c r="CG18" s="27"/>
      <c r="CH18" s="28"/>
      <c r="CI18" s="28"/>
      <c r="CJ18" s="28"/>
      <c r="CK18" s="28"/>
      <c r="CL18" s="28"/>
      <c r="CM18" s="29"/>
      <c r="CN18" s="19"/>
      <c r="CO18" s="17"/>
      <c r="CP18" s="17"/>
      <c r="CQ18" s="17"/>
      <c r="CR18" s="17"/>
      <c r="CS18" s="17"/>
      <c r="CT18" s="18"/>
      <c r="CU18" s="27"/>
      <c r="CV18" s="28"/>
      <c r="CW18" s="28"/>
      <c r="CX18" s="28"/>
      <c r="CY18" s="28"/>
      <c r="CZ18" s="28"/>
      <c r="DA18" s="29"/>
      <c r="DB18" s="19"/>
      <c r="DC18" s="17"/>
      <c r="DD18" s="17"/>
      <c r="DE18" s="17"/>
      <c r="DF18" s="17"/>
      <c r="DG18" s="17"/>
      <c r="DH18" s="18"/>
      <c r="DI18" s="27"/>
      <c r="DJ18" s="28"/>
      <c r="DK18" s="28"/>
      <c r="DL18" s="28"/>
      <c r="DM18" s="28"/>
      <c r="DN18" s="28"/>
      <c r="DO18" s="29"/>
      <c r="DP18" s="19"/>
      <c r="DQ18" s="17"/>
      <c r="DR18" s="17"/>
      <c r="DS18" s="17"/>
      <c r="DT18" s="17"/>
      <c r="DU18" s="17"/>
      <c r="DV18" s="18"/>
      <c r="DW18" s="27"/>
      <c r="DX18" s="28"/>
      <c r="DY18" s="28"/>
      <c r="DZ18" s="28"/>
      <c r="EA18" s="28"/>
      <c r="EB18" s="28"/>
      <c r="EC18" s="29"/>
      <c r="ED18" s="19"/>
      <c r="EE18" s="17"/>
      <c r="EF18" s="17"/>
      <c r="EG18" s="17"/>
      <c r="EH18" s="17"/>
      <c r="EI18" s="17"/>
      <c r="EJ18" s="18"/>
      <c r="EK18" s="27"/>
      <c r="EL18" s="28"/>
      <c r="EM18" s="28"/>
      <c r="EN18" s="28"/>
      <c r="EO18" s="28"/>
      <c r="EP18" s="28"/>
      <c r="EQ18" s="29"/>
      <c r="ER18" s="19"/>
      <c r="ES18" s="17"/>
      <c r="ET18" s="17"/>
      <c r="EU18" s="17"/>
      <c r="EV18" s="17"/>
      <c r="EW18" s="17"/>
      <c r="EX18" s="18"/>
      <c r="EY18" s="27"/>
      <c r="EZ18" s="28"/>
      <c r="FA18" s="28"/>
      <c r="FB18" s="28"/>
      <c r="FC18" s="28"/>
      <c r="FD18" s="28"/>
      <c r="FE18" s="29"/>
      <c r="FF18" s="19"/>
      <c r="FG18" s="17"/>
      <c r="FH18" s="17"/>
      <c r="FI18" s="17"/>
      <c r="FJ18" s="17"/>
      <c r="FK18" s="17"/>
      <c r="FL18" s="18"/>
      <c r="FM18" s="27"/>
      <c r="FN18" s="28"/>
      <c r="FO18" s="28"/>
      <c r="FP18" s="28"/>
      <c r="FQ18" s="28"/>
      <c r="FR18" s="28"/>
      <c r="FS18" s="29"/>
      <c r="FT18" s="19"/>
      <c r="FU18" s="17"/>
      <c r="FV18" s="17"/>
      <c r="FW18" s="17"/>
      <c r="FX18" s="17"/>
      <c r="FY18" s="17"/>
      <c r="FZ18" s="18"/>
      <c r="GA18" s="27"/>
      <c r="GB18" s="28"/>
      <c r="GC18" s="28"/>
      <c r="GD18" s="28"/>
      <c r="GE18" s="28"/>
      <c r="GF18" s="28"/>
      <c r="GG18" s="29"/>
      <c r="GH18" s="19"/>
      <c r="GI18" s="17"/>
      <c r="GJ18" s="17"/>
      <c r="GK18" s="17"/>
      <c r="GL18" s="17"/>
      <c r="GM18" s="17"/>
      <c r="GN18" s="18"/>
      <c r="GO18" s="27"/>
      <c r="GP18" s="28"/>
      <c r="GQ18" s="28"/>
      <c r="GR18" s="28"/>
      <c r="GS18" s="28"/>
      <c r="GT18" s="28"/>
      <c r="GU18" s="29"/>
    </row>
    <row r="19" spans="2:203" ht="18" customHeight="1">
      <c r="B19" s="20">
        <v>2</v>
      </c>
      <c r="C19" s="10" t="s">
        <v>18</v>
      </c>
      <c r="D19" s="25" t="str">
        <f>IF(MIN(D20:D29) &gt; 0, MIN(D20:D29), "")</f>
        <v/>
      </c>
      <c r="E19" s="25" t="str">
        <f>IF(MAX(E20:E29) &gt; 0, MAX(E20:E29), "")</f>
        <v/>
      </c>
      <c r="F19" s="26" t="str">
        <f t="shared" si="26"/>
        <v/>
      </c>
      <c r="G19" s="41" t="str">
        <f t="shared" ref="G19" si="27">IF(COUNT(G20:G29),AVERAGE(G20:G29),"")</f>
        <v/>
      </c>
      <c r="H19" s="21"/>
      <c r="I19" s="22"/>
      <c r="J19" s="22"/>
      <c r="K19" s="22"/>
      <c r="L19" s="22"/>
      <c r="M19" s="22"/>
      <c r="N19" s="23"/>
      <c r="O19" s="21"/>
      <c r="P19" s="22"/>
      <c r="Q19" s="22"/>
      <c r="R19" s="22"/>
      <c r="S19" s="22"/>
      <c r="T19" s="22"/>
      <c r="U19" s="23"/>
      <c r="V19" s="21"/>
      <c r="W19" s="22"/>
      <c r="X19" s="22"/>
      <c r="Y19" s="22"/>
      <c r="Z19" s="22"/>
      <c r="AA19" s="22"/>
      <c r="AB19" s="23"/>
      <c r="AC19" s="21"/>
      <c r="AD19" s="22"/>
      <c r="AE19" s="22"/>
      <c r="AF19" s="22"/>
      <c r="AG19" s="22"/>
      <c r="AH19" s="22"/>
      <c r="AI19" s="23"/>
      <c r="AJ19" s="21"/>
      <c r="AK19" s="22"/>
      <c r="AL19" s="22"/>
      <c r="AM19" s="22"/>
      <c r="AN19" s="22"/>
      <c r="AO19" s="22"/>
      <c r="AP19" s="23"/>
      <c r="AQ19" s="21"/>
      <c r="AR19" s="22"/>
      <c r="AS19" s="22"/>
      <c r="AT19" s="22"/>
      <c r="AU19" s="22"/>
      <c r="AV19" s="22"/>
      <c r="AW19" s="23"/>
      <c r="AX19" s="21"/>
      <c r="AY19" s="22"/>
      <c r="AZ19" s="22"/>
      <c r="BA19" s="22"/>
      <c r="BB19" s="22"/>
      <c r="BC19" s="22"/>
      <c r="BD19" s="23"/>
      <c r="BE19" s="21"/>
      <c r="BF19" s="22"/>
      <c r="BG19" s="22"/>
      <c r="BH19" s="22"/>
      <c r="BI19" s="22"/>
      <c r="BJ19" s="22"/>
      <c r="BK19" s="23"/>
      <c r="BL19" s="21"/>
      <c r="BM19" s="22"/>
      <c r="BN19" s="22"/>
      <c r="BO19" s="22"/>
      <c r="BP19" s="22"/>
      <c r="BQ19" s="22"/>
      <c r="BR19" s="23"/>
      <c r="BS19" s="21"/>
      <c r="BT19" s="22"/>
      <c r="BU19" s="22"/>
      <c r="BV19" s="22"/>
      <c r="BW19" s="22"/>
      <c r="BX19" s="22"/>
      <c r="BY19" s="23"/>
      <c r="BZ19" s="21"/>
      <c r="CA19" s="22"/>
      <c r="CB19" s="22"/>
      <c r="CC19" s="22"/>
      <c r="CD19" s="22"/>
      <c r="CE19" s="22"/>
      <c r="CF19" s="23"/>
      <c r="CG19" s="21"/>
      <c r="CH19" s="22"/>
      <c r="CI19" s="22"/>
      <c r="CJ19" s="22"/>
      <c r="CK19" s="22"/>
      <c r="CL19" s="22"/>
      <c r="CM19" s="23"/>
      <c r="CN19" s="21"/>
      <c r="CO19" s="22"/>
      <c r="CP19" s="22"/>
      <c r="CQ19" s="22"/>
      <c r="CR19" s="22"/>
      <c r="CS19" s="22"/>
      <c r="CT19" s="23"/>
      <c r="CU19" s="21"/>
      <c r="CV19" s="22"/>
      <c r="CW19" s="22"/>
      <c r="CX19" s="22"/>
      <c r="CY19" s="22"/>
      <c r="CZ19" s="22"/>
      <c r="DA19" s="23"/>
      <c r="DB19" s="21"/>
      <c r="DC19" s="22"/>
      <c r="DD19" s="22"/>
      <c r="DE19" s="22"/>
      <c r="DF19" s="22"/>
      <c r="DG19" s="22"/>
      <c r="DH19" s="23"/>
      <c r="DI19" s="21"/>
      <c r="DJ19" s="22"/>
      <c r="DK19" s="22"/>
      <c r="DL19" s="22"/>
      <c r="DM19" s="22"/>
      <c r="DN19" s="22"/>
      <c r="DO19" s="23"/>
      <c r="DP19" s="21"/>
      <c r="DQ19" s="22"/>
      <c r="DR19" s="22"/>
      <c r="DS19" s="22"/>
      <c r="DT19" s="22"/>
      <c r="DU19" s="22"/>
      <c r="DV19" s="23"/>
      <c r="DW19" s="21"/>
      <c r="DX19" s="22"/>
      <c r="DY19" s="22"/>
      <c r="DZ19" s="22"/>
      <c r="EA19" s="22"/>
      <c r="EB19" s="22"/>
      <c r="EC19" s="23"/>
      <c r="ED19" s="21"/>
      <c r="EE19" s="22"/>
      <c r="EF19" s="22"/>
      <c r="EG19" s="22"/>
      <c r="EH19" s="22"/>
      <c r="EI19" s="22"/>
      <c r="EJ19" s="23"/>
      <c r="EK19" s="21"/>
      <c r="EL19" s="22"/>
      <c r="EM19" s="22"/>
      <c r="EN19" s="22"/>
      <c r="EO19" s="22"/>
      <c r="EP19" s="22"/>
      <c r="EQ19" s="23"/>
      <c r="ER19" s="21"/>
      <c r="ES19" s="22"/>
      <c r="ET19" s="22"/>
      <c r="EU19" s="22"/>
      <c r="EV19" s="22"/>
      <c r="EW19" s="22"/>
      <c r="EX19" s="23"/>
      <c r="EY19" s="21"/>
      <c r="EZ19" s="22"/>
      <c r="FA19" s="22"/>
      <c r="FB19" s="22"/>
      <c r="FC19" s="22"/>
      <c r="FD19" s="22"/>
      <c r="FE19" s="23"/>
      <c r="FF19" s="21"/>
      <c r="FG19" s="22"/>
      <c r="FH19" s="22"/>
      <c r="FI19" s="22"/>
      <c r="FJ19" s="22"/>
      <c r="FK19" s="22"/>
      <c r="FL19" s="23"/>
      <c r="FM19" s="21"/>
      <c r="FN19" s="22"/>
      <c r="FO19" s="22"/>
      <c r="FP19" s="22"/>
      <c r="FQ19" s="22"/>
      <c r="FR19" s="22"/>
      <c r="FS19" s="23"/>
      <c r="FT19" s="21"/>
      <c r="FU19" s="22"/>
      <c r="FV19" s="22"/>
      <c r="FW19" s="22"/>
      <c r="FX19" s="22"/>
      <c r="FY19" s="22"/>
      <c r="FZ19" s="23"/>
      <c r="GA19" s="21"/>
      <c r="GB19" s="22"/>
      <c r="GC19" s="22"/>
      <c r="GD19" s="22"/>
      <c r="GE19" s="22"/>
      <c r="GF19" s="22"/>
      <c r="GG19" s="23"/>
      <c r="GH19" s="21"/>
      <c r="GI19" s="22"/>
      <c r="GJ19" s="22"/>
      <c r="GK19" s="22"/>
      <c r="GL19" s="22"/>
      <c r="GM19" s="22"/>
      <c r="GN19" s="23"/>
      <c r="GO19" s="21"/>
      <c r="GP19" s="22"/>
      <c r="GQ19" s="22"/>
      <c r="GR19" s="22"/>
      <c r="GS19" s="22"/>
      <c r="GT19" s="22"/>
      <c r="GU19" s="23"/>
    </row>
    <row r="20" spans="2:203" ht="18" hidden="1" customHeight="1" outlineLevel="1">
      <c r="B20" s="14">
        <v>2.1</v>
      </c>
      <c r="C20" s="14"/>
      <c r="D20" s="24"/>
      <c r="E20" s="24"/>
      <c r="F20" s="15" t="str">
        <f t="shared" si="26"/>
        <v/>
      </c>
      <c r="G20" s="42"/>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c r="B21" s="14">
        <v>2.2000000000000002</v>
      </c>
      <c r="C21" s="14"/>
      <c r="D21" s="24"/>
      <c r="E21" s="24"/>
      <c r="F21" s="15" t="str">
        <f t="shared" si="26"/>
        <v/>
      </c>
      <c r="G21" s="42"/>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c r="B22" s="14">
        <v>2.2999999999999998</v>
      </c>
      <c r="C22" s="14"/>
      <c r="D22" s="24"/>
      <c r="E22" s="24"/>
      <c r="F22" s="15" t="str">
        <f t="shared" si="26"/>
        <v/>
      </c>
      <c r="G22" s="42"/>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c r="B23" s="14">
        <v>2.4</v>
      </c>
      <c r="C23" s="14"/>
      <c r="D23" s="24"/>
      <c r="E23" s="24"/>
      <c r="F23" s="15" t="str">
        <f t="shared" si="26"/>
        <v/>
      </c>
      <c r="G23" s="42"/>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c r="B24" s="14">
        <v>2.5</v>
      </c>
      <c r="C24" s="14"/>
      <c r="D24" s="24"/>
      <c r="E24" s="24"/>
      <c r="F24" s="15" t="str">
        <f t="shared" si="26"/>
        <v/>
      </c>
      <c r="G24" s="42"/>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c r="B25" s="14">
        <v>2.6</v>
      </c>
      <c r="C25" s="14"/>
      <c r="D25" s="24"/>
      <c r="E25" s="24"/>
      <c r="F25" s="15" t="str">
        <f t="shared" si="26"/>
        <v/>
      </c>
      <c r="G25" s="42"/>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c r="B26" s="14">
        <v>2.7</v>
      </c>
      <c r="C26" s="14"/>
      <c r="D26" s="24"/>
      <c r="E26" s="24"/>
      <c r="F26" s="15" t="str">
        <f t="shared" si="26"/>
        <v/>
      </c>
      <c r="G26" s="42"/>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c r="B27" s="14">
        <v>2.8</v>
      </c>
      <c r="C27" s="14"/>
      <c r="D27" s="24"/>
      <c r="E27" s="24"/>
      <c r="F27" s="15" t="str">
        <f t="shared" si="26"/>
        <v/>
      </c>
      <c r="G27" s="42"/>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c r="B28" s="14">
        <v>2.9</v>
      </c>
      <c r="C28" s="14"/>
      <c r="D28" s="24"/>
      <c r="E28" s="24"/>
      <c r="F28" s="15" t="str">
        <f t="shared" si="26"/>
        <v/>
      </c>
      <c r="G28" s="42"/>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hidden="1" customHeight="1" outlineLevel="1">
      <c r="B29" s="14" t="s">
        <v>19</v>
      </c>
      <c r="C29" s="14"/>
      <c r="D29" s="24"/>
      <c r="E29" s="24"/>
      <c r="F29" s="15" t="str">
        <f t="shared" si="26"/>
        <v/>
      </c>
      <c r="G29" s="42"/>
      <c r="H29" s="19"/>
      <c r="I29" s="17"/>
      <c r="J29" s="17"/>
      <c r="K29" s="17"/>
      <c r="L29" s="17"/>
      <c r="M29" s="17"/>
      <c r="N29" s="18"/>
      <c r="O29" s="27"/>
      <c r="P29" s="28"/>
      <c r="Q29" s="28"/>
      <c r="R29" s="28"/>
      <c r="S29" s="28"/>
      <c r="T29" s="28"/>
      <c r="U29" s="29"/>
      <c r="V29" s="19"/>
      <c r="W29" s="17"/>
      <c r="X29" s="17"/>
      <c r="Y29" s="17"/>
      <c r="Z29" s="17"/>
      <c r="AA29" s="17"/>
      <c r="AB29" s="18"/>
      <c r="AC29" s="27"/>
      <c r="AD29" s="28"/>
      <c r="AE29" s="28"/>
      <c r="AF29" s="28"/>
      <c r="AG29" s="28"/>
      <c r="AH29" s="28"/>
      <c r="AI29" s="29"/>
      <c r="AJ29" s="19"/>
      <c r="AK29" s="17"/>
      <c r="AL29" s="17"/>
      <c r="AM29" s="17"/>
      <c r="AN29" s="17"/>
      <c r="AO29" s="17"/>
      <c r="AP29" s="18"/>
      <c r="AQ29" s="27"/>
      <c r="AR29" s="28"/>
      <c r="AS29" s="28"/>
      <c r="AT29" s="28"/>
      <c r="AU29" s="28"/>
      <c r="AV29" s="28"/>
      <c r="AW29" s="29"/>
      <c r="AX29" s="19"/>
      <c r="AY29" s="17"/>
      <c r="AZ29" s="17"/>
      <c r="BA29" s="17"/>
      <c r="BB29" s="17"/>
      <c r="BC29" s="17"/>
      <c r="BD29" s="18"/>
      <c r="BE29" s="27"/>
      <c r="BF29" s="28"/>
      <c r="BG29" s="28"/>
      <c r="BH29" s="28"/>
      <c r="BI29" s="28"/>
      <c r="BJ29" s="28"/>
      <c r="BK29" s="29"/>
      <c r="BL29" s="19"/>
      <c r="BM29" s="17"/>
      <c r="BN29" s="17"/>
      <c r="BO29" s="17"/>
      <c r="BP29" s="17"/>
      <c r="BQ29" s="17"/>
      <c r="BR29" s="18"/>
      <c r="BS29" s="27"/>
      <c r="BT29" s="28"/>
      <c r="BU29" s="28"/>
      <c r="BV29" s="28"/>
      <c r="BW29" s="28"/>
      <c r="BX29" s="28"/>
      <c r="BY29" s="29"/>
      <c r="BZ29" s="19"/>
      <c r="CA29" s="17"/>
      <c r="CB29" s="17"/>
      <c r="CC29" s="17"/>
      <c r="CD29" s="17"/>
      <c r="CE29" s="17"/>
      <c r="CF29" s="18"/>
      <c r="CG29" s="27"/>
      <c r="CH29" s="28"/>
      <c r="CI29" s="28"/>
      <c r="CJ29" s="28"/>
      <c r="CK29" s="28"/>
      <c r="CL29" s="28"/>
      <c r="CM29" s="29"/>
      <c r="CN29" s="19"/>
      <c r="CO29" s="17"/>
      <c r="CP29" s="17"/>
      <c r="CQ29" s="17"/>
      <c r="CR29" s="17"/>
      <c r="CS29" s="17"/>
      <c r="CT29" s="18"/>
      <c r="CU29" s="27"/>
      <c r="CV29" s="28"/>
      <c r="CW29" s="28"/>
      <c r="CX29" s="28"/>
      <c r="CY29" s="28"/>
      <c r="CZ29" s="28"/>
      <c r="DA29" s="29"/>
      <c r="DB29" s="19"/>
      <c r="DC29" s="17"/>
      <c r="DD29" s="17"/>
      <c r="DE29" s="17"/>
      <c r="DF29" s="17"/>
      <c r="DG29" s="17"/>
      <c r="DH29" s="18"/>
      <c r="DI29" s="27"/>
      <c r="DJ29" s="28"/>
      <c r="DK29" s="28"/>
      <c r="DL29" s="28"/>
      <c r="DM29" s="28"/>
      <c r="DN29" s="28"/>
      <c r="DO29" s="29"/>
      <c r="DP29" s="19"/>
      <c r="DQ29" s="17"/>
      <c r="DR29" s="17"/>
      <c r="DS29" s="17"/>
      <c r="DT29" s="17"/>
      <c r="DU29" s="17"/>
      <c r="DV29" s="18"/>
      <c r="DW29" s="27"/>
      <c r="DX29" s="28"/>
      <c r="DY29" s="28"/>
      <c r="DZ29" s="28"/>
      <c r="EA29" s="28"/>
      <c r="EB29" s="28"/>
      <c r="EC29" s="29"/>
      <c r="ED29" s="19"/>
      <c r="EE29" s="17"/>
      <c r="EF29" s="17"/>
      <c r="EG29" s="17"/>
      <c r="EH29" s="17"/>
      <c r="EI29" s="17"/>
      <c r="EJ29" s="18"/>
      <c r="EK29" s="27"/>
      <c r="EL29" s="28"/>
      <c r="EM29" s="28"/>
      <c r="EN29" s="28"/>
      <c r="EO29" s="28"/>
      <c r="EP29" s="28"/>
      <c r="EQ29" s="29"/>
      <c r="ER29" s="19"/>
      <c r="ES29" s="17"/>
      <c r="ET29" s="17"/>
      <c r="EU29" s="17"/>
      <c r="EV29" s="17"/>
      <c r="EW29" s="17"/>
      <c r="EX29" s="18"/>
      <c r="EY29" s="27"/>
      <c r="EZ29" s="28"/>
      <c r="FA29" s="28"/>
      <c r="FB29" s="28"/>
      <c r="FC29" s="28"/>
      <c r="FD29" s="28"/>
      <c r="FE29" s="29"/>
      <c r="FF29" s="19"/>
      <c r="FG29" s="17"/>
      <c r="FH29" s="17"/>
      <c r="FI29" s="17"/>
      <c r="FJ29" s="17"/>
      <c r="FK29" s="17"/>
      <c r="FL29" s="18"/>
      <c r="FM29" s="27"/>
      <c r="FN29" s="28"/>
      <c r="FO29" s="28"/>
      <c r="FP29" s="28"/>
      <c r="FQ29" s="28"/>
      <c r="FR29" s="28"/>
      <c r="FS29" s="29"/>
      <c r="FT29" s="19"/>
      <c r="FU29" s="17"/>
      <c r="FV29" s="17"/>
      <c r="FW29" s="17"/>
      <c r="FX29" s="17"/>
      <c r="FY29" s="17"/>
      <c r="FZ29" s="18"/>
      <c r="GA29" s="27"/>
      <c r="GB29" s="28"/>
      <c r="GC29" s="28"/>
      <c r="GD29" s="28"/>
      <c r="GE29" s="28"/>
      <c r="GF29" s="28"/>
      <c r="GG29" s="29"/>
      <c r="GH29" s="19"/>
      <c r="GI29" s="17"/>
      <c r="GJ29" s="17"/>
      <c r="GK29" s="17"/>
      <c r="GL29" s="17"/>
      <c r="GM29" s="17"/>
      <c r="GN29" s="18"/>
      <c r="GO29" s="27"/>
      <c r="GP29" s="28"/>
      <c r="GQ29" s="28"/>
      <c r="GR29" s="28"/>
      <c r="GS29" s="28"/>
      <c r="GT29" s="28"/>
      <c r="GU29" s="29"/>
    </row>
    <row r="30" spans="2:203" ht="18" customHeight="1" collapsed="1">
      <c r="B30" s="20">
        <v>3</v>
      </c>
      <c r="C30" s="10" t="s">
        <v>20</v>
      </c>
      <c r="D30" s="25" t="str">
        <f t="shared" ref="D30" si="28">IF(MIN(D31:D40) &gt; 0, MIN(D31:D40), "")</f>
        <v/>
      </c>
      <c r="E30" s="25" t="str">
        <f t="shared" ref="E30" si="29">IF(MAX(E31:E40) &gt; 0, MAX(E31:E40), "")</f>
        <v/>
      </c>
      <c r="F30" s="26" t="str">
        <f t="shared" si="26"/>
        <v/>
      </c>
      <c r="G30" s="41" t="str">
        <f t="shared" ref="G30" si="30">IF(COUNT(G31:G40),AVERAGE(G31:G40),"")</f>
        <v/>
      </c>
      <c r="H30" s="21"/>
      <c r="I30" s="22"/>
      <c r="J30" s="22"/>
      <c r="K30" s="22"/>
      <c r="L30" s="22"/>
      <c r="M30" s="22"/>
      <c r="N30" s="23"/>
      <c r="O30" s="21"/>
      <c r="P30" s="22"/>
      <c r="Q30" s="22"/>
      <c r="R30" s="22"/>
      <c r="S30" s="22"/>
      <c r="T30" s="22"/>
      <c r="U30" s="23"/>
      <c r="V30" s="21"/>
      <c r="W30" s="22"/>
      <c r="X30" s="22"/>
      <c r="Y30" s="22"/>
      <c r="Z30" s="22"/>
      <c r="AA30" s="22"/>
      <c r="AB30" s="23"/>
      <c r="AC30" s="21"/>
      <c r="AD30" s="22"/>
      <c r="AE30" s="22"/>
      <c r="AF30" s="22"/>
      <c r="AG30" s="22"/>
      <c r="AH30" s="22"/>
      <c r="AI30" s="23"/>
      <c r="AJ30" s="21"/>
      <c r="AK30" s="22"/>
      <c r="AL30" s="22"/>
      <c r="AM30" s="22"/>
      <c r="AN30" s="22"/>
      <c r="AO30" s="22"/>
      <c r="AP30" s="23"/>
      <c r="AQ30" s="21"/>
      <c r="AR30" s="22"/>
      <c r="AS30" s="22"/>
      <c r="AT30" s="22"/>
      <c r="AU30" s="22"/>
      <c r="AV30" s="22"/>
      <c r="AW30" s="23"/>
      <c r="AX30" s="21"/>
      <c r="AY30" s="22"/>
      <c r="AZ30" s="22"/>
      <c r="BA30" s="22"/>
      <c r="BB30" s="22"/>
      <c r="BC30" s="22"/>
      <c r="BD30" s="23"/>
      <c r="BE30" s="21"/>
      <c r="BF30" s="22"/>
      <c r="BG30" s="22"/>
      <c r="BH30" s="22"/>
      <c r="BI30" s="22"/>
      <c r="BJ30" s="22"/>
      <c r="BK30" s="23"/>
      <c r="BL30" s="21"/>
      <c r="BM30" s="22"/>
      <c r="BN30" s="22"/>
      <c r="BO30" s="22"/>
      <c r="BP30" s="22"/>
      <c r="BQ30" s="22"/>
      <c r="BR30" s="23"/>
      <c r="BS30" s="21"/>
      <c r="BT30" s="22"/>
      <c r="BU30" s="22"/>
      <c r="BV30" s="22"/>
      <c r="BW30" s="22"/>
      <c r="BX30" s="22"/>
      <c r="BY30" s="23"/>
      <c r="BZ30" s="21"/>
      <c r="CA30" s="22"/>
      <c r="CB30" s="22"/>
      <c r="CC30" s="22"/>
      <c r="CD30" s="22"/>
      <c r="CE30" s="22"/>
      <c r="CF30" s="23"/>
      <c r="CG30" s="21"/>
      <c r="CH30" s="22"/>
      <c r="CI30" s="22"/>
      <c r="CJ30" s="22"/>
      <c r="CK30" s="22"/>
      <c r="CL30" s="22"/>
      <c r="CM30" s="23"/>
      <c r="CN30" s="21"/>
      <c r="CO30" s="22"/>
      <c r="CP30" s="22"/>
      <c r="CQ30" s="22"/>
      <c r="CR30" s="22"/>
      <c r="CS30" s="22"/>
      <c r="CT30" s="23"/>
      <c r="CU30" s="21"/>
      <c r="CV30" s="22"/>
      <c r="CW30" s="22"/>
      <c r="CX30" s="22"/>
      <c r="CY30" s="22"/>
      <c r="CZ30" s="22"/>
      <c r="DA30" s="23"/>
      <c r="DB30" s="21"/>
      <c r="DC30" s="22"/>
      <c r="DD30" s="22"/>
      <c r="DE30" s="22"/>
      <c r="DF30" s="22"/>
      <c r="DG30" s="22"/>
      <c r="DH30" s="23"/>
      <c r="DI30" s="21"/>
      <c r="DJ30" s="22"/>
      <c r="DK30" s="22"/>
      <c r="DL30" s="22"/>
      <c r="DM30" s="22"/>
      <c r="DN30" s="22"/>
      <c r="DO30" s="23"/>
      <c r="DP30" s="21"/>
      <c r="DQ30" s="22"/>
      <c r="DR30" s="22"/>
      <c r="DS30" s="22"/>
      <c r="DT30" s="22"/>
      <c r="DU30" s="22"/>
      <c r="DV30" s="23"/>
      <c r="DW30" s="21"/>
      <c r="DX30" s="22"/>
      <c r="DY30" s="22"/>
      <c r="DZ30" s="22"/>
      <c r="EA30" s="22"/>
      <c r="EB30" s="22"/>
      <c r="EC30" s="23"/>
      <c r="ED30" s="21"/>
      <c r="EE30" s="22"/>
      <c r="EF30" s="22"/>
      <c r="EG30" s="22"/>
      <c r="EH30" s="22"/>
      <c r="EI30" s="22"/>
      <c r="EJ30" s="23"/>
      <c r="EK30" s="21"/>
      <c r="EL30" s="22"/>
      <c r="EM30" s="22"/>
      <c r="EN30" s="22"/>
      <c r="EO30" s="22"/>
      <c r="EP30" s="22"/>
      <c r="EQ30" s="23"/>
      <c r="ER30" s="21"/>
      <c r="ES30" s="22"/>
      <c r="ET30" s="22"/>
      <c r="EU30" s="22"/>
      <c r="EV30" s="22"/>
      <c r="EW30" s="22"/>
      <c r="EX30" s="23"/>
      <c r="EY30" s="21"/>
      <c r="EZ30" s="22"/>
      <c r="FA30" s="22"/>
      <c r="FB30" s="22"/>
      <c r="FC30" s="22"/>
      <c r="FD30" s="22"/>
      <c r="FE30" s="23"/>
      <c r="FF30" s="21"/>
      <c r="FG30" s="22"/>
      <c r="FH30" s="22"/>
      <c r="FI30" s="22"/>
      <c r="FJ30" s="22"/>
      <c r="FK30" s="22"/>
      <c r="FL30" s="23"/>
      <c r="FM30" s="21"/>
      <c r="FN30" s="22"/>
      <c r="FO30" s="22"/>
      <c r="FP30" s="22"/>
      <c r="FQ30" s="22"/>
      <c r="FR30" s="22"/>
      <c r="FS30" s="23"/>
      <c r="FT30" s="21"/>
      <c r="FU30" s="22"/>
      <c r="FV30" s="22"/>
      <c r="FW30" s="22"/>
      <c r="FX30" s="22"/>
      <c r="FY30" s="22"/>
      <c r="FZ30" s="23"/>
      <c r="GA30" s="21"/>
      <c r="GB30" s="22"/>
      <c r="GC30" s="22"/>
      <c r="GD30" s="22"/>
      <c r="GE30" s="22"/>
      <c r="GF30" s="22"/>
      <c r="GG30" s="23"/>
      <c r="GH30" s="21"/>
      <c r="GI30" s="22"/>
      <c r="GJ30" s="22"/>
      <c r="GK30" s="22"/>
      <c r="GL30" s="22"/>
      <c r="GM30" s="22"/>
      <c r="GN30" s="23"/>
      <c r="GO30" s="21"/>
      <c r="GP30" s="22"/>
      <c r="GQ30" s="22"/>
      <c r="GR30" s="22"/>
      <c r="GS30" s="22"/>
      <c r="GT30" s="22"/>
      <c r="GU30" s="23"/>
    </row>
    <row r="31" spans="2:203" ht="18" hidden="1" customHeight="1" outlineLevel="1">
      <c r="B31" s="14">
        <v>3.1</v>
      </c>
      <c r="C31" s="14"/>
      <c r="D31" s="24"/>
      <c r="E31" s="24"/>
      <c r="F31" s="15" t="str">
        <f t="shared" si="26"/>
        <v/>
      </c>
      <c r="G31" s="42"/>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c r="B32" s="14">
        <v>3.2</v>
      </c>
      <c r="C32" s="14"/>
      <c r="D32" s="24"/>
      <c r="E32" s="24"/>
      <c r="F32" s="15" t="str">
        <f t="shared" si="26"/>
        <v/>
      </c>
      <c r="G32" s="42"/>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c r="B33" s="14">
        <v>3.3</v>
      </c>
      <c r="C33" s="14"/>
      <c r="D33" s="24"/>
      <c r="E33" s="24"/>
      <c r="F33" s="15" t="str">
        <f t="shared" si="26"/>
        <v/>
      </c>
      <c r="G33" s="42"/>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c r="B34" s="14">
        <v>3.4</v>
      </c>
      <c r="C34" s="14"/>
      <c r="D34" s="24"/>
      <c r="E34" s="24"/>
      <c r="F34" s="15" t="str">
        <f t="shared" si="26"/>
        <v/>
      </c>
      <c r="G34" s="42"/>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c r="B35" s="14">
        <v>3.5</v>
      </c>
      <c r="C35" s="14"/>
      <c r="D35" s="24"/>
      <c r="E35" s="24"/>
      <c r="F35" s="15" t="str">
        <f t="shared" si="26"/>
        <v/>
      </c>
      <c r="G35" s="42"/>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c r="B36" s="14">
        <v>3.6</v>
      </c>
      <c r="C36" s="14"/>
      <c r="D36" s="24"/>
      <c r="E36" s="24"/>
      <c r="F36" s="15" t="str">
        <f t="shared" si="26"/>
        <v/>
      </c>
      <c r="G36" s="42"/>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c r="B37" s="14">
        <v>3.7</v>
      </c>
      <c r="C37" s="14"/>
      <c r="D37" s="24"/>
      <c r="E37" s="24"/>
      <c r="F37" s="15" t="str">
        <f t="shared" si="26"/>
        <v/>
      </c>
      <c r="G37" s="42"/>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c r="B38" s="14">
        <v>3.8</v>
      </c>
      <c r="C38" s="14"/>
      <c r="D38" s="24"/>
      <c r="E38" s="24"/>
      <c r="F38" s="15" t="str">
        <f t="shared" si="26"/>
        <v/>
      </c>
      <c r="G38" s="42"/>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c r="B39" s="14">
        <v>3.9</v>
      </c>
      <c r="C39" s="14"/>
      <c r="D39" s="24"/>
      <c r="E39" s="24"/>
      <c r="F39" s="15" t="str">
        <f t="shared" si="26"/>
        <v/>
      </c>
      <c r="G39" s="42"/>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hidden="1" customHeight="1" outlineLevel="1">
      <c r="B40" s="14" t="s">
        <v>21</v>
      </c>
      <c r="C40" s="14"/>
      <c r="D40" s="24"/>
      <c r="E40" s="24"/>
      <c r="F40" s="15" t="str">
        <f t="shared" si="26"/>
        <v/>
      </c>
      <c r="G40" s="42"/>
      <c r="H40" s="19"/>
      <c r="I40" s="17"/>
      <c r="J40" s="17"/>
      <c r="K40" s="17"/>
      <c r="L40" s="17"/>
      <c r="M40" s="17"/>
      <c r="N40" s="18"/>
      <c r="O40" s="27"/>
      <c r="P40" s="28"/>
      <c r="Q40" s="28"/>
      <c r="R40" s="28"/>
      <c r="S40" s="28"/>
      <c r="T40" s="28"/>
      <c r="U40" s="29"/>
      <c r="V40" s="19"/>
      <c r="W40" s="17"/>
      <c r="X40" s="17"/>
      <c r="Y40" s="17"/>
      <c r="Z40" s="17"/>
      <c r="AA40" s="17"/>
      <c r="AB40" s="18"/>
      <c r="AC40" s="27"/>
      <c r="AD40" s="28"/>
      <c r="AE40" s="28"/>
      <c r="AF40" s="28"/>
      <c r="AG40" s="28"/>
      <c r="AH40" s="28"/>
      <c r="AI40" s="29"/>
      <c r="AJ40" s="19"/>
      <c r="AK40" s="17"/>
      <c r="AL40" s="17"/>
      <c r="AM40" s="17"/>
      <c r="AN40" s="17"/>
      <c r="AO40" s="17"/>
      <c r="AP40" s="18"/>
      <c r="AQ40" s="27"/>
      <c r="AR40" s="28"/>
      <c r="AS40" s="28"/>
      <c r="AT40" s="28"/>
      <c r="AU40" s="28"/>
      <c r="AV40" s="28"/>
      <c r="AW40" s="29"/>
      <c r="AX40" s="19"/>
      <c r="AY40" s="17"/>
      <c r="AZ40" s="17"/>
      <c r="BA40" s="17"/>
      <c r="BB40" s="17"/>
      <c r="BC40" s="17"/>
      <c r="BD40" s="18"/>
      <c r="BE40" s="27"/>
      <c r="BF40" s="28"/>
      <c r="BG40" s="28"/>
      <c r="BH40" s="28"/>
      <c r="BI40" s="28"/>
      <c r="BJ40" s="28"/>
      <c r="BK40" s="29"/>
      <c r="BL40" s="19"/>
      <c r="BM40" s="17"/>
      <c r="BN40" s="17"/>
      <c r="BO40" s="17"/>
      <c r="BP40" s="17"/>
      <c r="BQ40" s="17"/>
      <c r="BR40" s="18"/>
      <c r="BS40" s="27"/>
      <c r="BT40" s="28"/>
      <c r="BU40" s="28"/>
      <c r="BV40" s="28"/>
      <c r="BW40" s="28"/>
      <c r="BX40" s="28"/>
      <c r="BY40" s="29"/>
      <c r="BZ40" s="19"/>
      <c r="CA40" s="17"/>
      <c r="CB40" s="17"/>
      <c r="CC40" s="17"/>
      <c r="CD40" s="17"/>
      <c r="CE40" s="17"/>
      <c r="CF40" s="18"/>
      <c r="CG40" s="27"/>
      <c r="CH40" s="28"/>
      <c r="CI40" s="28"/>
      <c r="CJ40" s="28"/>
      <c r="CK40" s="28"/>
      <c r="CL40" s="28"/>
      <c r="CM40" s="29"/>
      <c r="CN40" s="19"/>
      <c r="CO40" s="17"/>
      <c r="CP40" s="17"/>
      <c r="CQ40" s="17"/>
      <c r="CR40" s="17"/>
      <c r="CS40" s="17"/>
      <c r="CT40" s="18"/>
      <c r="CU40" s="27"/>
      <c r="CV40" s="28"/>
      <c r="CW40" s="28"/>
      <c r="CX40" s="28"/>
      <c r="CY40" s="28"/>
      <c r="CZ40" s="28"/>
      <c r="DA40" s="29"/>
      <c r="DB40" s="19"/>
      <c r="DC40" s="17"/>
      <c r="DD40" s="17"/>
      <c r="DE40" s="17"/>
      <c r="DF40" s="17"/>
      <c r="DG40" s="17"/>
      <c r="DH40" s="18"/>
      <c r="DI40" s="27"/>
      <c r="DJ40" s="28"/>
      <c r="DK40" s="28"/>
      <c r="DL40" s="28"/>
      <c r="DM40" s="28"/>
      <c r="DN40" s="28"/>
      <c r="DO40" s="29"/>
      <c r="DP40" s="19"/>
      <c r="DQ40" s="17"/>
      <c r="DR40" s="17"/>
      <c r="DS40" s="17"/>
      <c r="DT40" s="17"/>
      <c r="DU40" s="17"/>
      <c r="DV40" s="18"/>
      <c r="DW40" s="27"/>
      <c r="DX40" s="28"/>
      <c r="DY40" s="28"/>
      <c r="DZ40" s="28"/>
      <c r="EA40" s="28"/>
      <c r="EB40" s="28"/>
      <c r="EC40" s="29"/>
      <c r="ED40" s="19"/>
      <c r="EE40" s="17"/>
      <c r="EF40" s="17"/>
      <c r="EG40" s="17"/>
      <c r="EH40" s="17"/>
      <c r="EI40" s="17"/>
      <c r="EJ40" s="18"/>
      <c r="EK40" s="27"/>
      <c r="EL40" s="28"/>
      <c r="EM40" s="28"/>
      <c r="EN40" s="28"/>
      <c r="EO40" s="28"/>
      <c r="EP40" s="28"/>
      <c r="EQ40" s="29"/>
      <c r="ER40" s="19"/>
      <c r="ES40" s="17"/>
      <c r="ET40" s="17"/>
      <c r="EU40" s="17"/>
      <c r="EV40" s="17"/>
      <c r="EW40" s="17"/>
      <c r="EX40" s="18"/>
      <c r="EY40" s="27"/>
      <c r="EZ40" s="28"/>
      <c r="FA40" s="28"/>
      <c r="FB40" s="28"/>
      <c r="FC40" s="28"/>
      <c r="FD40" s="28"/>
      <c r="FE40" s="29"/>
      <c r="FF40" s="19"/>
      <c r="FG40" s="17"/>
      <c r="FH40" s="17"/>
      <c r="FI40" s="17"/>
      <c r="FJ40" s="17"/>
      <c r="FK40" s="17"/>
      <c r="FL40" s="18"/>
      <c r="FM40" s="27"/>
      <c r="FN40" s="28"/>
      <c r="FO40" s="28"/>
      <c r="FP40" s="28"/>
      <c r="FQ40" s="28"/>
      <c r="FR40" s="28"/>
      <c r="FS40" s="29"/>
      <c r="FT40" s="19"/>
      <c r="FU40" s="17"/>
      <c r="FV40" s="17"/>
      <c r="FW40" s="17"/>
      <c r="FX40" s="17"/>
      <c r="FY40" s="17"/>
      <c r="FZ40" s="18"/>
      <c r="GA40" s="27"/>
      <c r="GB40" s="28"/>
      <c r="GC40" s="28"/>
      <c r="GD40" s="28"/>
      <c r="GE40" s="28"/>
      <c r="GF40" s="28"/>
      <c r="GG40" s="29"/>
      <c r="GH40" s="19"/>
      <c r="GI40" s="17"/>
      <c r="GJ40" s="17"/>
      <c r="GK40" s="17"/>
      <c r="GL40" s="17"/>
      <c r="GM40" s="17"/>
      <c r="GN40" s="18"/>
      <c r="GO40" s="27"/>
      <c r="GP40" s="28"/>
      <c r="GQ40" s="28"/>
      <c r="GR40" s="28"/>
      <c r="GS40" s="28"/>
      <c r="GT40" s="28"/>
      <c r="GU40" s="29"/>
    </row>
    <row r="41" spans="2:203" ht="18" customHeight="1" collapsed="1">
      <c r="B41" s="10">
        <v>4</v>
      </c>
      <c r="C41" s="10" t="s">
        <v>22</v>
      </c>
      <c r="D41" s="25" t="str">
        <f t="shared" ref="D41" si="31">IF(MIN(D42:D51) &gt; 0, MIN(D42:D51), "")</f>
        <v/>
      </c>
      <c r="E41" s="25" t="str">
        <f t="shared" ref="E41" si="32">IF(MAX(E42:E51) &gt; 0, MAX(E42:E51), "")</f>
        <v/>
      </c>
      <c r="F41" s="26" t="str">
        <f t="shared" si="26"/>
        <v/>
      </c>
      <c r="G41" s="41" t="str">
        <f t="shared" ref="G41" si="33">IF(COUNT(G42:G51),AVERAGE(G42:G51),"")</f>
        <v/>
      </c>
      <c r="H41" s="21"/>
      <c r="I41" s="22"/>
      <c r="J41" s="22"/>
      <c r="K41" s="22"/>
      <c r="L41" s="22"/>
      <c r="M41" s="22"/>
      <c r="N41" s="23"/>
      <c r="O41" s="21"/>
      <c r="P41" s="22"/>
      <c r="Q41" s="22"/>
      <c r="R41" s="22"/>
      <c r="S41" s="22"/>
      <c r="T41" s="22"/>
      <c r="U41" s="23"/>
      <c r="V41" s="21"/>
      <c r="W41" s="22"/>
      <c r="X41" s="22"/>
      <c r="Y41" s="22"/>
      <c r="Z41" s="22"/>
      <c r="AA41" s="22"/>
      <c r="AB41" s="23"/>
      <c r="AC41" s="21"/>
      <c r="AD41" s="22"/>
      <c r="AE41" s="22"/>
      <c r="AF41" s="22"/>
      <c r="AG41" s="22"/>
      <c r="AH41" s="22"/>
      <c r="AI41" s="23"/>
      <c r="AJ41" s="21"/>
      <c r="AK41" s="22"/>
      <c r="AL41" s="22"/>
      <c r="AM41" s="22"/>
      <c r="AN41" s="22"/>
      <c r="AO41" s="22"/>
      <c r="AP41" s="23"/>
      <c r="AQ41" s="21"/>
      <c r="AR41" s="22"/>
      <c r="AS41" s="22"/>
      <c r="AT41" s="22"/>
      <c r="AU41" s="22"/>
      <c r="AV41" s="22"/>
      <c r="AW41" s="23"/>
      <c r="AX41" s="21"/>
      <c r="AY41" s="22"/>
      <c r="AZ41" s="22"/>
      <c r="BA41" s="22"/>
      <c r="BB41" s="22"/>
      <c r="BC41" s="22"/>
      <c r="BD41" s="23"/>
      <c r="BE41" s="21"/>
      <c r="BF41" s="22"/>
      <c r="BG41" s="22"/>
      <c r="BH41" s="22"/>
      <c r="BI41" s="22"/>
      <c r="BJ41" s="22"/>
      <c r="BK41" s="23"/>
      <c r="BL41" s="21"/>
      <c r="BM41" s="22"/>
      <c r="BN41" s="22"/>
      <c r="BO41" s="22"/>
      <c r="BP41" s="22"/>
      <c r="BQ41" s="22"/>
      <c r="BR41" s="23"/>
      <c r="BS41" s="21"/>
      <c r="BT41" s="22"/>
      <c r="BU41" s="22"/>
      <c r="BV41" s="22"/>
      <c r="BW41" s="22"/>
      <c r="BX41" s="22"/>
      <c r="BY41" s="23"/>
      <c r="BZ41" s="21"/>
      <c r="CA41" s="22"/>
      <c r="CB41" s="22"/>
      <c r="CC41" s="22"/>
      <c r="CD41" s="22"/>
      <c r="CE41" s="22"/>
      <c r="CF41" s="23"/>
      <c r="CG41" s="21"/>
      <c r="CH41" s="22"/>
      <c r="CI41" s="22"/>
      <c r="CJ41" s="22"/>
      <c r="CK41" s="22"/>
      <c r="CL41" s="22"/>
      <c r="CM41" s="23"/>
      <c r="CN41" s="21"/>
      <c r="CO41" s="22"/>
      <c r="CP41" s="22"/>
      <c r="CQ41" s="22"/>
      <c r="CR41" s="22"/>
      <c r="CS41" s="22"/>
      <c r="CT41" s="23"/>
      <c r="CU41" s="21"/>
      <c r="CV41" s="22"/>
      <c r="CW41" s="22"/>
      <c r="CX41" s="22"/>
      <c r="CY41" s="22"/>
      <c r="CZ41" s="22"/>
      <c r="DA41" s="23"/>
      <c r="DB41" s="21"/>
      <c r="DC41" s="22"/>
      <c r="DD41" s="22"/>
      <c r="DE41" s="22"/>
      <c r="DF41" s="22"/>
      <c r="DG41" s="22"/>
      <c r="DH41" s="23"/>
      <c r="DI41" s="21"/>
      <c r="DJ41" s="22"/>
      <c r="DK41" s="22"/>
      <c r="DL41" s="22"/>
      <c r="DM41" s="22"/>
      <c r="DN41" s="22"/>
      <c r="DO41" s="23"/>
      <c r="DP41" s="21"/>
      <c r="DQ41" s="22"/>
      <c r="DR41" s="22"/>
      <c r="DS41" s="22"/>
      <c r="DT41" s="22"/>
      <c r="DU41" s="22"/>
      <c r="DV41" s="23"/>
      <c r="DW41" s="21"/>
      <c r="DX41" s="22"/>
      <c r="DY41" s="22"/>
      <c r="DZ41" s="22"/>
      <c r="EA41" s="22"/>
      <c r="EB41" s="22"/>
      <c r="EC41" s="23"/>
      <c r="ED41" s="21"/>
      <c r="EE41" s="22"/>
      <c r="EF41" s="22"/>
      <c r="EG41" s="22"/>
      <c r="EH41" s="22"/>
      <c r="EI41" s="22"/>
      <c r="EJ41" s="23"/>
      <c r="EK41" s="21"/>
      <c r="EL41" s="22"/>
      <c r="EM41" s="22"/>
      <c r="EN41" s="22"/>
      <c r="EO41" s="22"/>
      <c r="EP41" s="22"/>
      <c r="EQ41" s="23"/>
      <c r="ER41" s="21"/>
      <c r="ES41" s="22"/>
      <c r="ET41" s="22"/>
      <c r="EU41" s="22"/>
      <c r="EV41" s="22"/>
      <c r="EW41" s="22"/>
      <c r="EX41" s="23"/>
      <c r="EY41" s="21"/>
      <c r="EZ41" s="22"/>
      <c r="FA41" s="22"/>
      <c r="FB41" s="22"/>
      <c r="FC41" s="22"/>
      <c r="FD41" s="22"/>
      <c r="FE41" s="23"/>
      <c r="FF41" s="21"/>
      <c r="FG41" s="22"/>
      <c r="FH41" s="22"/>
      <c r="FI41" s="22"/>
      <c r="FJ41" s="22"/>
      <c r="FK41" s="22"/>
      <c r="FL41" s="23"/>
      <c r="FM41" s="21"/>
      <c r="FN41" s="22"/>
      <c r="FO41" s="22"/>
      <c r="FP41" s="22"/>
      <c r="FQ41" s="22"/>
      <c r="FR41" s="22"/>
      <c r="FS41" s="23"/>
      <c r="FT41" s="21"/>
      <c r="FU41" s="22"/>
      <c r="FV41" s="22"/>
      <c r="FW41" s="22"/>
      <c r="FX41" s="22"/>
      <c r="FY41" s="22"/>
      <c r="FZ41" s="23"/>
      <c r="GA41" s="21"/>
      <c r="GB41" s="22"/>
      <c r="GC41" s="22"/>
      <c r="GD41" s="22"/>
      <c r="GE41" s="22"/>
      <c r="GF41" s="22"/>
      <c r="GG41" s="23"/>
      <c r="GH41" s="21"/>
      <c r="GI41" s="22"/>
      <c r="GJ41" s="22"/>
      <c r="GK41" s="22"/>
      <c r="GL41" s="22"/>
      <c r="GM41" s="22"/>
      <c r="GN41" s="23"/>
      <c r="GO41" s="21"/>
      <c r="GP41" s="22"/>
      <c r="GQ41" s="22"/>
      <c r="GR41" s="22"/>
      <c r="GS41" s="22"/>
      <c r="GT41" s="22"/>
      <c r="GU41" s="23"/>
    </row>
    <row r="42" spans="2:203" ht="18" hidden="1" customHeight="1" outlineLevel="1">
      <c r="B42" s="14">
        <v>4.0999999999999996</v>
      </c>
      <c r="C42" s="14"/>
      <c r="D42" s="24"/>
      <c r="E42" s="24"/>
      <c r="F42" s="15" t="str">
        <f t="shared" si="26"/>
        <v/>
      </c>
      <c r="G42" s="42"/>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c r="B43" s="14">
        <v>4.2</v>
      </c>
      <c r="C43" s="14"/>
      <c r="D43" s="24"/>
      <c r="E43" s="24"/>
      <c r="F43" s="15" t="str">
        <f t="shared" si="26"/>
        <v/>
      </c>
      <c r="G43" s="42"/>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c r="B44" s="14">
        <v>4.3</v>
      </c>
      <c r="C44" s="14"/>
      <c r="D44" s="24"/>
      <c r="E44" s="24"/>
      <c r="F44" s="15" t="str">
        <f t="shared" si="26"/>
        <v/>
      </c>
      <c r="G44" s="42"/>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c r="B45" s="14">
        <v>4.4000000000000004</v>
      </c>
      <c r="C45" s="14"/>
      <c r="D45" s="24"/>
      <c r="E45" s="24"/>
      <c r="F45" s="15" t="str">
        <f t="shared" si="26"/>
        <v/>
      </c>
      <c r="G45" s="42"/>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c r="B46" s="14">
        <v>4.5</v>
      </c>
      <c r="C46" s="14"/>
      <c r="D46" s="24"/>
      <c r="E46" s="24"/>
      <c r="F46" s="15" t="str">
        <f t="shared" si="26"/>
        <v/>
      </c>
      <c r="G46" s="42"/>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c r="B47" s="14">
        <v>4.5999999999999996</v>
      </c>
      <c r="C47" s="14"/>
      <c r="D47" s="24"/>
      <c r="E47" s="24"/>
      <c r="F47" s="15" t="str">
        <f t="shared" si="26"/>
        <v/>
      </c>
      <c r="G47" s="42"/>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c r="B48" s="14">
        <v>4.7</v>
      </c>
      <c r="C48" s="14"/>
      <c r="D48" s="24"/>
      <c r="E48" s="24"/>
      <c r="F48" s="15" t="str">
        <f t="shared" si="26"/>
        <v/>
      </c>
      <c r="G48" s="42"/>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c r="B49" s="14">
        <v>4.8</v>
      </c>
      <c r="C49" s="14"/>
      <c r="D49" s="24"/>
      <c r="E49" s="24"/>
      <c r="F49" s="15" t="str">
        <f t="shared" si="26"/>
        <v/>
      </c>
      <c r="G49" s="42"/>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c r="B50" s="14">
        <v>4.9000000000000004</v>
      </c>
      <c r="C50" s="14"/>
      <c r="D50" s="24"/>
      <c r="E50" s="24"/>
      <c r="F50" s="15" t="str">
        <f t="shared" si="26"/>
        <v/>
      </c>
      <c r="G50" s="42"/>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hidden="1" customHeight="1" outlineLevel="1">
      <c r="B51" s="14" t="s">
        <v>23</v>
      </c>
      <c r="C51" s="14"/>
      <c r="D51" s="24"/>
      <c r="E51" s="24"/>
      <c r="F51" s="15" t="str">
        <f t="shared" si="26"/>
        <v/>
      </c>
      <c r="G51" s="42"/>
      <c r="H51" s="19"/>
      <c r="I51" s="17"/>
      <c r="J51" s="17"/>
      <c r="K51" s="17"/>
      <c r="L51" s="17"/>
      <c r="M51" s="17"/>
      <c r="N51" s="18"/>
      <c r="O51" s="27"/>
      <c r="P51" s="28"/>
      <c r="Q51" s="28"/>
      <c r="R51" s="28"/>
      <c r="S51" s="28"/>
      <c r="T51" s="28"/>
      <c r="U51" s="29"/>
      <c r="V51" s="19"/>
      <c r="W51" s="17"/>
      <c r="X51" s="17"/>
      <c r="Y51" s="17"/>
      <c r="Z51" s="17"/>
      <c r="AA51" s="17"/>
      <c r="AB51" s="18"/>
      <c r="AC51" s="27"/>
      <c r="AD51" s="28"/>
      <c r="AE51" s="28"/>
      <c r="AF51" s="28"/>
      <c r="AG51" s="28"/>
      <c r="AH51" s="28"/>
      <c r="AI51" s="29"/>
      <c r="AJ51" s="19"/>
      <c r="AK51" s="17"/>
      <c r="AL51" s="17"/>
      <c r="AM51" s="17"/>
      <c r="AN51" s="17"/>
      <c r="AO51" s="17"/>
      <c r="AP51" s="18"/>
      <c r="AQ51" s="27"/>
      <c r="AR51" s="28"/>
      <c r="AS51" s="28"/>
      <c r="AT51" s="28"/>
      <c r="AU51" s="28"/>
      <c r="AV51" s="28"/>
      <c r="AW51" s="29"/>
      <c r="AX51" s="19"/>
      <c r="AY51" s="17"/>
      <c r="AZ51" s="17"/>
      <c r="BA51" s="17"/>
      <c r="BB51" s="17"/>
      <c r="BC51" s="17"/>
      <c r="BD51" s="18"/>
      <c r="BE51" s="27"/>
      <c r="BF51" s="28"/>
      <c r="BG51" s="28"/>
      <c r="BH51" s="28"/>
      <c r="BI51" s="28"/>
      <c r="BJ51" s="28"/>
      <c r="BK51" s="29"/>
      <c r="BL51" s="19"/>
      <c r="BM51" s="17"/>
      <c r="BN51" s="17"/>
      <c r="BO51" s="17"/>
      <c r="BP51" s="17"/>
      <c r="BQ51" s="17"/>
      <c r="BR51" s="18"/>
      <c r="BS51" s="27"/>
      <c r="BT51" s="28"/>
      <c r="BU51" s="28"/>
      <c r="BV51" s="28"/>
      <c r="BW51" s="28"/>
      <c r="BX51" s="28"/>
      <c r="BY51" s="29"/>
      <c r="BZ51" s="19"/>
      <c r="CA51" s="17"/>
      <c r="CB51" s="17"/>
      <c r="CC51" s="17"/>
      <c r="CD51" s="17"/>
      <c r="CE51" s="17"/>
      <c r="CF51" s="18"/>
      <c r="CG51" s="27"/>
      <c r="CH51" s="28"/>
      <c r="CI51" s="28"/>
      <c r="CJ51" s="28"/>
      <c r="CK51" s="28"/>
      <c r="CL51" s="28"/>
      <c r="CM51" s="29"/>
      <c r="CN51" s="19"/>
      <c r="CO51" s="17"/>
      <c r="CP51" s="17"/>
      <c r="CQ51" s="17"/>
      <c r="CR51" s="17"/>
      <c r="CS51" s="17"/>
      <c r="CT51" s="18"/>
      <c r="CU51" s="27"/>
      <c r="CV51" s="28"/>
      <c r="CW51" s="28"/>
      <c r="CX51" s="28"/>
      <c r="CY51" s="28"/>
      <c r="CZ51" s="28"/>
      <c r="DA51" s="29"/>
      <c r="DB51" s="19"/>
      <c r="DC51" s="17"/>
      <c r="DD51" s="17"/>
      <c r="DE51" s="17"/>
      <c r="DF51" s="17"/>
      <c r="DG51" s="17"/>
      <c r="DH51" s="18"/>
      <c r="DI51" s="27"/>
      <c r="DJ51" s="28"/>
      <c r="DK51" s="28"/>
      <c r="DL51" s="28"/>
      <c r="DM51" s="28"/>
      <c r="DN51" s="28"/>
      <c r="DO51" s="29"/>
      <c r="DP51" s="19"/>
      <c r="DQ51" s="17"/>
      <c r="DR51" s="17"/>
      <c r="DS51" s="17"/>
      <c r="DT51" s="17"/>
      <c r="DU51" s="17"/>
      <c r="DV51" s="18"/>
      <c r="DW51" s="27"/>
      <c r="DX51" s="28"/>
      <c r="DY51" s="28"/>
      <c r="DZ51" s="28"/>
      <c r="EA51" s="28"/>
      <c r="EB51" s="28"/>
      <c r="EC51" s="29"/>
      <c r="ED51" s="19"/>
      <c r="EE51" s="17"/>
      <c r="EF51" s="17"/>
      <c r="EG51" s="17"/>
      <c r="EH51" s="17"/>
      <c r="EI51" s="17"/>
      <c r="EJ51" s="18"/>
      <c r="EK51" s="27"/>
      <c r="EL51" s="28"/>
      <c r="EM51" s="28"/>
      <c r="EN51" s="28"/>
      <c r="EO51" s="28"/>
      <c r="EP51" s="28"/>
      <c r="EQ51" s="29"/>
      <c r="ER51" s="19"/>
      <c r="ES51" s="17"/>
      <c r="ET51" s="17"/>
      <c r="EU51" s="17"/>
      <c r="EV51" s="17"/>
      <c r="EW51" s="17"/>
      <c r="EX51" s="18"/>
      <c r="EY51" s="27"/>
      <c r="EZ51" s="28"/>
      <c r="FA51" s="28"/>
      <c r="FB51" s="28"/>
      <c r="FC51" s="28"/>
      <c r="FD51" s="28"/>
      <c r="FE51" s="29"/>
      <c r="FF51" s="19"/>
      <c r="FG51" s="17"/>
      <c r="FH51" s="17"/>
      <c r="FI51" s="17"/>
      <c r="FJ51" s="17"/>
      <c r="FK51" s="17"/>
      <c r="FL51" s="18"/>
      <c r="FM51" s="27"/>
      <c r="FN51" s="28"/>
      <c r="FO51" s="28"/>
      <c r="FP51" s="28"/>
      <c r="FQ51" s="28"/>
      <c r="FR51" s="28"/>
      <c r="FS51" s="29"/>
      <c r="FT51" s="19"/>
      <c r="FU51" s="17"/>
      <c r="FV51" s="17"/>
      <c r="FW51" s="17"/>
      <c r="FX51" s="17"/>
      <c r="FY51" s="17"/>
      <c r="FZ51" s="18"/>
      <c r="GA51" s="27"/>
      <c r="GB51" s="28"/>
      <c r="GC51" s="28"/>
      <c r="GD51" s="28"/>
      <c r="GE51" s="28"/>
      <c r="GF51" s="28"/>
      <c r="GG51" s="29"/>
      <c r="GH51" s="19"/>
      <c r="GI51" s="17"/>
      <c r="GJ51" s="17"/>
      <c r="GK51" s="17"/>
      <c r="GL51" s="17"/>
      <c r="GM51" s="17"/>
      <c r="GN51" s="18"/>
      <c r="GO51" s="27"/>
      <c r="GP51" s="28"/>
      <c r="GQ51" s="28"/>
      <c r="GR51" s="28"/>
      <c r="GS51" s="28"/>
      <c r="GT51" s="28"/>
      <c r="GU51" s="29"/>
    </row>
    <row r="52" spans="2:203" ht="18" customHeight="1" collapsed="1">
      <c r="B52" s="10">
        <v>5</v>
      </c>
      <c r="C52" s="10" t="s">
        <v>24</v>
      </c>
      <c r="D52" s="25" t="str">
        <f t="shared" ref="D52" si="34">IF(MIN(D53:D62) &gt; 0, MIN(D53:D62), "")</f>
        <v/>
      </c>
      <c r="E52" s="25" t="str">
        <f t="shared" ref="E52" si="35">IF(MAX(E53:E62) &gt; 0, MAX(E53:E62), "")</f>
        <v/>
      </c>
      <c r="F52" s="26" t="str">
        <f t="shared" si="26"/>
        <v/>
      </c>
      <c r="G52" s="41" t="str">
        <f t="shared" ref="G52" si="36">IF(COUNT(G53:G62),AVERAGE(G53:G62),"")</f>
        <v/>
      </c>
      <c r="H52" s="21"/>
      <c r="I52" s="22"/>
      <c r="J52" s="22"/>
      <c r="K52" s="22"/>
      <c r="L52" s="22"/>
      <c r="M52" s="22"/>
      <c r="N52" s="23"/>
      <c r="O52" s="21"/>
      <c r="P52" s="22"/>
      <c r="Q52" s="22"/>
      <c r="R52" s="22"/>
      <c r="S52" s="22"/>
      <c r="T52" s="22"/>
      <c r="U52" s="23"/>
      <c r="V52" s="21"/>
      <c r="W52" s="22"/>
      <c r="X52" s="22"/>
      <c r="Y52" s="22"/>
      <c r="Z52" s="22"/>
      <c r="AA52" s="22"/>
      <c r="AB52" s="23"/>
      <c r="AC52" s="21"/>
      <c r="AD52" s="22"/>
      <c r="AE52" s="22"/>
      <c r="AF52" s="22"/>
      <c r="AG52" s="22"/>
      <c r="AH52" s="22"/>
      <c r="AI52" s="23"/>
      <c r="AJ52" s="21"/>
      <c r="AK52" s="22"/>
      <c r="AL52" s="22"/>
      <c r="AM52" s="22"/>
      <c r="AN52" s="22"/>
      <c r="AO52" s="22"/>
      <c r="AP52" s="23"/>
      <c r="AQ52" s="21"/>
      <c r="AR52" s="22"/>
      <c r="AS52" s="22"/>
      <c r="AT52" s="22"/>
      <c r="AU52" s="22"/>
      <c r="AV52" s="22"/>
      <c r="AW52" s="23"/>
      <c r="AX52" s="21"/>
      <c r="AY52" s="22"/>
      <c r="AZ52" s="22"/>
      <c r="BA52" s="22"/>
      <c r="BB52" s="22"/>
      <c r="BC52" s="22"/>
      <c r="BD52" s="23"/>
      <c r="BE52" s="21"/>
      <c r="BF52" s="22"/>
      <c r="BG52" s="22"/>
      <c r="BH52" s="22"/>
      <c r="BI52" s="22"/>
      <c r="BJ52" s="22"/>
      <c r="BK52" s="23"/>
      <c r="BL52" s="21"/>
      <c r="BM52" s="22"/>
      <c r="BN52" s="22"/>
      <c r="BO52" s="22"/>
      <c r="BP52" s="22"/>
      <c r="BQ52" s="22"/>
      <c r="BR52" s="23"/>
      <c r="BS52" s="21"/>
      <c r="BT52" s="22"/>
      <c r="BU52" s="22"/>
      <c r="BV52" s="22"/>
      <c r="BW52" s="22"/>
      <c r="BX52" s="22"/>
      <c r="BY52" s="23"/>
      <c r="BZ52" s="21"/>
      <c r="CA52" s="22"/>
      <c r="CB52" s="22"/>
      <c r="CC52" s="22"/>
      <c r="CD52" s="22"/>
      <c r="CE52" s="22"/>
      <c r="CF52" s="23"/>
      <c r="CG52" s="21"/>
      <c r="CH52" s="22"/>
      <c r="CI52" s="22"/>
      <c r="CJ52" s="22"/>
      <c r="CK52" s="22"/>
      <c r="CL52" s="22"/>
      <c r="CM52" s="23"/>
      <c r="CN52" s="21"/>
      <c r="CO52" s="22"/>
      <c r="CP52" s="22"/>
      <c r="CQ52" s="22"/>
      <c r="CR52" s="22"/>
      <c r="CS52" s="22"/>
      <c r="CT52" s="23"/>
      <c r="CU52" s="21"/>
      <c r="CV52" s="22"/>
      <c r="CW52" s="22"/>
      <c r="CX52" s="22"/>
      <c r="CY52" s="22"/>
      <c r="CZ52" s="22"/>
      <c r="DA52" s="23"/>
      <c r="DB52" s="21"/>
      <c r="DC52" s="22"/>
      <c r="DD52" s="22"/>
      <c r="DE52" s="22"/>
      <c r="DF52" s="22"/>
      <c r="DG52" s="22"/>
      <c r="DH52" s="23"/>
      <c r="DI52" s="21"/>
      <c r="DJ52" s="22"/>
      <c r="DK52" s="22"/>
      <c r="DL52" s="22"/>
      <c r="DM52" s="22"/>
      <c r="DN52" s="22"/>
      <c r="DO52" s="23"/>
      <c r="DP52" s="21"/>
      <c r="DQ52" s="22"/>
      <c r="DR52" s="22"/>
      <c r="DS52" s="22"/>
      <c r="DT52" s="22"/>
      <c r="DU52" s="22"/>
      <c r="DV52" s="23"/>
      <c r="DW52" s="21"/>
      <c r="DX52" s="22"/>
      <c r="DY52" s="22"/>
      <c r="DZ52" s="22"/>
      <c r="EA52" s="22"/>
      <c r="EB52" s="22"/>
      <c r="EC52" s="23"/>
      <c r="ED52" s="21"/>
      <c r="EE52" s="22"/>
      <c r="EF52" s="22"/>
      <c r="EG52" s="22"/>
      <c r="EH52" s="22"/>
      <c r="EI52" s="22"/>
      <c r="EJ52" s="23"/>
      <c r="EK52" s="21"/>
      <c r="EL52" s="22"/>
      <c r="EM52" s="22"/>
      <c r="EN52" s="22"/>
      <c r="EO52" s="22"/>
      <c r="EP52" s="22"/>
      <c r="EQ52" s="23"/>
      <c r="ER52" s="21"/>
      <c r="ES52" s="22"/>
      <c r="ET52" s="22"/>
      <c r="EU52" s="22"/>
      <c r="EV52" s="22"/>
      <c r="EW52" s="22"/>
      <c r="EX52" s="23"/>
      <c r="EY52" s="21"/>
      <c r="EZ52" s="22"/>
      <c r="FA52" s="22"/>
      <c r="FB52" s="22"/>
      <c r="FC52" s="22"/>
      <c r="FD52" s="22"/>
      <c r="FE52" s="23"/>
      <c r="FF52" s="21"/>
      <c r="FG52" s="22"/>
      <c r="FH52" s="22"/>
      <c r="FI52" s="22"/>
      <c r="FJ52" s="22"/>
      <c r="FK52" s="22"/>
      <c r="FL52" s="23"/>
      <c r="FM52" s="21"/>
      <c r="FN52" s="22"/>
      <c r="FO52" s="22"/>
      <c r="FP52" s="22"/>
      <c r="FQ52" s="22"/>
      <c r="FR52" s="22"/>
      <c r="FS52" s="23"/>
      <c r="FT52" s="21"/>
      <c r="FU52" s="22"/>
      <c r="FV52" s="22"/>
      <c r="FW52" s="22"/>
      <c r="FX52" s="22"/>
      <c r="FY52" s="22"/>
      <c r="FZ52" s="23"/>
      <c r="GA52" s="21"/>
      <c r="GB52" s="22"/>
      <c r="GC52" s="22"/>
      <c r="GD52" s="22"/>
      <c r="GE52" s="22"/>
      <c r="GF52" s="22"/>
      <c r="GG52" s="23"/>
      <c r="GH52" s="21"/>
      <c r="GI52" s="22"/>
      <c r="GJ52" s="22"/>
      <c r="GK52" s="22"/>
      <c r="GL52" s="22"/>
      <c r="GM52" s="22"/>
      <c r="GN52" s="23"/>
      <c r="GO52" s="21"/>
      <c r="GP52" s="22"/>
      <c r="GQ52" s="22"/>
      <c r="GR52" s="22"/>
      <c r="GS52" s="22"/>
      <c r="GT52" s="22"/>
      <c r="GU52" s="23"/>
    </row>
    <row r="53" spans="2:203" ht="18" hidden="1" customHeight="1" outlineLevel="1">
      <c r="B53" s="14">
        <v>5.0999999999999996</v>
      </c>
      <c r="C53" s="14"/>
      <c r="D53" s="24"/>
      <c r="E53" s="24"/>
      <c r="F53" s="15" t="str">
        <f t="shared" si="26"/>
        <v/>
      </c>
      <c r="G53" s="42"/>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c r="B54" s="14">
        <v>5.2</v>
      </c>
      <c r="C54" s="14"/>
      <c r="D54" s="24"/>
      <c r="E54" s="24"/>
      <c r="F54" s="15" t="str">
        <f t="shared" si="26"/>
        <v/>
      </c>
      <c r="G54" s="42"/>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c r="B55" s="14">
        <v>5.3</v>
      </c>
      <c r="C55" s="14"/>
      <c r="D55" s="24"/>
      <c r="E55" s="24"/>
      <c r="F55" s="15" t="str">
        <f t="shared" si="26"/>
        <v/>
      </c>
      <c r="G55" s="42"/>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c r="B56" s="14">
        <v>5.4</v>
      </c>
      <c r="C56" s="14"/>
      <c r="D56" s="24"/>
      <c r="E56" s="24"/>
      <c r="F56" s="15" t="str">
        <f t="shared" si="26"/>
        <v/>
      </c>
      <c r="G56" s="42"/>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c r="B57" s="14">
        <v>5.5</v>
      </c>
      <c r="C57" s="14"/>
      <c r="D57" s="24"/>
      <c r="E57" s="24"/>
      <c r="F57" s="15" t="str">
        <f t="shared" si="26"/>
        <v/>
      </c>
      <c r="G57" s="42"/>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c r="B58" s="14">
        <v>5.6</v>
      </c>
      <c r="C58" s="14"/>
      <c r="D58" s="24"/>
      <c r="E58" s="24"/>
      <c r="F58" s="15" t="str">
        <f t="shared" si="26"/>
        <v/>
      </c>
      <c r="G58" s="42"/>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c r="B59" s="14">
        <v>5.7</v>
      </c>
      <c r="C59" s="14"/>
      <c r="D59" s="24"/>
      <c r="E59" s="24"/>
      <c r="F59" s="15" t="str">
        <f t="shared" si="26"/>
        <v/>
      </c>
      <c r="G59" s="42"/>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c r="B60" s="14">
        <v>5.8</v>
      </c>
      <c r="C60" s="14"/>
      <c r="D60" s="24"/>
      <c r="E60" s="24"/>
      <c r="F60" s="15" t="str">
        <f t="shared" si="26"/>
        <v/>
      </c>
      <c r="G60" s="42"/>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c r="B61" s="14">
        <v>5.9</v>
      </c>
      <c r="C61" s="14"/>
      <c r="D61" s="24"/>
      <c r="E61" s="24"/>
      <c r="F61" s="15" t="str">
        <f t="shared" si="26"/>
        <v/>
      </c>
      <c r="G61" s="42"/>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hidden="1" customHeight="1" outlineLevel="1">
      <c r="B62" s="14" t="s">
        <v>25</v>
      </c>
      <c r="C62" s="14"/>
      <c r="D62" s="24"/>
      <c r="E62" s="24"/>
      <c r="F62" s="15" t="str">
        <f t="shared" si="26"/>
        <v/>
      </c>
      <c r="G62" s="42"/>
      <c r="H62" s="19"/>
      <c r="I62" s="17"/>
      <c r="J62" s="17"/>
      <c r="K62" s="17"/>
      <c r="L62" s="17"/>
      <c r="M62" s="17"/>
      <c r="N62" s="18"/>
      <c r="O62" s="27"/>
      <c r="P62" s="28"/>
      <c r="Q62" s="28"/>
      <c r="R62" s="28"/>
      <c r="S62" s="28"/>
      <c r="T62" s="28"/>
      <c r="U62" s="29"/>
      <c r="V62" s="19"/>
      <c r="W62" s="17"/>
      <c r="X62" s="17"/>
      <c r="Y62" s="17"/>
      <c r="Z62" s="17"/>
      <c r="AA62" s="17"/>
      <c r="AB62" s="18"/>
      <c r="AC62" s="27"/>
      <c r="AD62" s="28"/>
      <c r="AE62" s="28"/>
      <c r="AF62" s="28"/>
      <c r="AG62" s="28"/>
      <c r="AH62" s="28"/>
      <c r="AI62" s="29"/>
      <c r="AJ62" s="19"/>
      <c r="AK62" s="17"/>
      <c r="AL62" s="17"/>
      <c r="AM62" s="17"/>
      <c r="AN62" s="17"/>
      <c r="AO62" s="17"/>
      <c r="AP62" s="18"/>
      <c r="AQ62" s="27"/>
      <c r="AR62" s="28"/>
      <c r="AS62" s="28"/>
      <c r="AT62" s="28"/>
      <c r="AU62" s="28"/>
      <c r="AV62" s="28"/>
      <c r="AW62" s="29"/>
      <c r="AX62" s="19"/>
      <c r="AY62" s="17"/>
      <c r="AZ62" s="17"/>
      <c r="BA62" s="17"/>
      <c r="BB62" s="17"/>
      <c r="BC62" s="17"/>
      <c r="BD62" s="18"/>
      <c r="BE62" s="27"/>
      <c r="BF62" s="28"/>
      <c r="BG62" s="28"/>
      <c r="BH62" s="28"/>
      <c r="BI62" s="28"/>
      <c r="BJ62" s="28"/>
      <c r="BK62" s="29"/>
      <c r="BL62" s="19"/>
      <c r="BM62" s="17"/>
      <c r="BN62" s="17"/>
      <c r="BO62" s="17"/>
      <c r="BP62" s="17"/>
      <c r="BQ62" s="17"/>
      <c r="BR62" s="18"/>
      <c r="BS62" s="27"/>
      <c r="BT62" s="28"/>
      <c r="BU62" s="28"/>
      <c r="BV62" s="28"/>
      <c r="BW62" s="28"/>
      <c r="BX62" s="28"/>
      <c r="BY62" s="29"/>
      <c r="BZ62" s="19"/>
      <c r="CA62" s="17"/>
      <c r="CB62" s="17"/>
      <c r="CC62" s="17"/>
      <c r="CD62" s="17"/>
      <c r="CE62" s="17"/>
      <c r="CF62" s="18"/>
      <c r="CG62" s="27"/>
      <c r="CH62" s="28"/>
      <c r="CI62" s="28"/>
      <c r="CJ62" s="28"/>
      <c r="CK62" s="28"/>
      <c r="CL62" s="28"/>
      <c r="CM62" s="29"/>
      <c r="CN62" s="19"/>
      <c r="CO62" s="17"/>
      <c r="CP62" s="17"/>
      <c r="CQ62" s="17"/>
      <c r="CR62" s="17"/>
      <c r="CS62" s="17"/>
      <c r="CT62" s="18"/>
      <c r="CU62" s="27"/>
      <c r="CV62" s="28"/>
      <c r="CW62" s="28"/>
      <c r="CX62" s="28"/>
      <c r="CY62" s="28"/>
      <c r="CZ62" s="28"/>
      <c r="DA62" s="29"/>
      <c r="DB62" s="19"/>
      <c r="DC62" s="17"/>
      <c r="DD62" s="17"/>
      <c r="DE62" s="17"/>
      <c r="DF62" s="17"/>
      <c r="DG62" s="17"/>
      <c r="DH62" s="18"/>
      <c r="DI62" s="27"/>
      <c r="DJ62" s="28"/>
      <c r="DK62" s="28"/>
      <c r="DL62" s="28"/>
      <c r="DM62" s="28"/>
      <c r="DN62" s="28"/>
      <c r="DO62" s="29"/>
      <c r="DP62" s="19"/>
      <c r="DQ62" s="17"/>
      <c r="DR62" s="17"/>
      <c r="DS62" s="17"/>
      <c r="DT62" s="17"/>
      <c r="DU62" s="17"/>
      <c r="DV62" s="18"/>
      <c r="DW62" s="27"/>
      <c r="DX62" s="28"/>
      <c r="DY62" s="28"/>
      <c r="DZ62" s="28"/>
      <c r="EA62" s="28"/>
      <c r="EB62" s="28"/>
      <c r="EC62" s="29"/>
      <c r="ED62" s="19"/>
      <c r="EE62" s="17"/>
      <c r="EF62" s="17"/>
      <c r="EG62" s="17"/>
      <c r="EH62" s="17"/>
      <c r="EI62" s="17"/>
      <c r="EJ62" s="18"/>
      <c r="EK62" s="27"/>
      <c r="EL62" s="28"/>
      <c r="EM62" s="28"/>
      <c r="EN62" s="28"/>
      <c r="EO62" s="28"/>
      <c r="EP62" s="28"/>
      <c r="EQ62" s="29"/>
      <c r="ER62" s="19"/>
      <c r="ES62" s="17"/>
      <c r="ET62" s="17"/>
      <c r="EU62" s="17"/>
      <c r="EV62" s="17"/>
      <c r="EW62" s="17"/>
      <c r="EX62" s="18"/>
      <c r="EY62" s="27"/>
      <c r="EZ62" s="28"/>
      <c r="FA62" s="28"/>
      <c r="FB62" s="28"/>
      <c r="FC62" s="28"/>
      <c r="FD62" s="28"/>
      <c r="FE62" s="29"/>
      <c r="FF62" s="19"/>
      <c r="FG62" s="17"/>
      <c r="FH62" s="17"/>
      <c r="FI62" s="17"/>
      <c r="FJ62" s="17"/>
      <c r="FK62" s="17"/>
      <c r="FL62" s="18"/>
      <c r="FM62" s="27"/>
      <c r="FN62" s="28"/>
      <c r="FO62" s="28"/>
      <c r="FP62" s="28"/>
      <c r="FQ62" s="28"/>
      <c r="FR62" s="28"/>
      <c r="FS62" s="29"/>
      <c r="FT62" s="19"/>
      <c r="FU62" s="17"/>
      <c r="FV62" s="17"/>
      <c r="FW62" s="17"/>
      <c r="FX62" s="17"/>
      <c r="FY62" s="17"/>
      <c r="FZ62" s="18"/>
      <c r="GA62" s="27"/>
      <c r="GB62" s="28"/>
      <c r="GC62" s="28"/>
      <c r="GD62" s="28"/>
      <c r="GE62" s="28"/>
      <c r="GF62" s="28"/>
      <c r="GG62" s="29"/>
      <c r="GH62" s="19"/>
      <c r="GI62" s="17"/>
      <c r="GJ62" s="17"/>
      <c r="GK62" s="17"/>
      <c r="GL62" s="17"/>
      <c r="GM62" s="17"/>
      <c r="GN62" s="18"/>
      <c r="GO62" s="27"/>
      <c r="GP62" s="28"/>
      <c r="GQ62" s="28"/>
      <c r="GR62" s="28"/>
      <c r="GS62" s="28"/>
      <c r="GT62" s="28"/>
      <c r="GU62" s="29"/>
    </row>
    <row r="63" spans="2:203" ht="18" customHeight="1" collapsed="1">
      <c r="B63" s="20">
        <v>6</v>
      </c>
      <c r="C63" s="10" t="s">
        <v>26</v>
      </c>
      <c r="D63" s="25" t="str">
        <f t="shared" ref="D63" si="37">IF(MIN(D64:D73) &gt; 0, MIN(D64:D73), "")</f>
        <v/>
      </c>
      <c r="E63" s="25" t="str">
        <f t="shared" ref="E63" si="38">IF(MAX(E64:E73) &gt; 0, MAX(E64:E73), "")</f>
        <v/>
      </c>
      <c r="F63" s="26" t="str">
        <f t="shared" si="26"/>
        <v/>
      </c>
      <c r="G63" s="41" t="str">
        <f t="shared" ref="G63" si="39">IF(COUNT(G64:G73),AVERAGE(G64:G73),"")</f>
        <v/>
      </c>
      <c r="H63" s="21"/>
      <c r="I63" s="22"/>
      <c r="J63" s="22"/>
      <c r="K63" s="22"/>
      <c r="L63" s="22"/>
      <c r="M63" s="22"/>
      <c r="N63" s="23"/>
      <c r="O63" s="21"/>
      <c r="P63" s="22"/>
      <c r="Q63" s="22"/>
      <c r="R63" s="22"/>
      <c r="S63" s="22"/>
      <c r="T63" s="22"/>
      <c r="U63" s="23"/>
      <c r="V63" s="21"/>
      <c r="W63" s="22"/>
      <c r="X63" s="22"/>
      <c r="Y63" s="22"/>
      <c r="Z63" s="22"/>
      <c r="AA63" s="22"/>
      <c r="AB63" s="23"/>
      <c r="AC63" s="21"/>
      <c r="AD63" s="22"/>
      <c r="AE63" s="22"/>
      <c r="AF63" s="22"/>
      <c r="AG63" s="22"/>
      <c r="AH63" s="22"/>
      <c r="AI63" s="23"/>
      <c r="AJ63" s="21"/>
      <c r="AK63" s="22"/>
      <c r="AL63" s="22"/>
      <c r="AM63" s="22"/>
      <c r="AN63" s="22"/>
      <c r="AO63" s="22"/>
      <c r="AP63" s="23"/>
      <c r="AQ63" s="21"/>
      <c r="AR63" s="22"/>
      <c r="AS63" s="22"/>
      <c r="AT63" s="22"/>
      <c r="AU63" s="22"/>
      <c r="AV63" s="22"/>
      <c r="AW63" s="23"/>
      <c r="AX63" s="21"/>
      <c r="AY63" s="22"/>
      <c r="AZ63" s="22"/>
      <c r="BA63" s="22"/>
      <c r="BB63" s="22"/>
      <c r="BC63" s="22"/>
      <c r="BD63" s="23"/>
      <c r="BE63" s="21"/>
      <c r="BF63" s="22"/>
      <c r="BG63" s="22"/>
      <c r="BH63" s="22"/>
      <c r="BI63" s="22"/>
      <c r="BJ63" s="22"/>
      <c r="BK63" s="23"/>
      <c r="BL63" s="21"/>
      <c r="BM63" s="22"/>
      <c r="BN63" s="22"/>
      <c r="BO63" s="22"/>
      <c r="BP63" s="22"/>
      <c r="BQ63" s="22"/>
      <c r="BR63" s="23"/>
      <c r="BS63" s="21"/>
      <c r="BT63" s="22"/>
      <c r="BU63" s="22"/>
      <c r="BV63" s="22"/>
      <c r="BW63" s="22"/>
      <c r="BX63" s="22"/>
      <c r="BY63" s="23"/>
      <c r="BZ63" s="21"/>
      <c r="CA63" s="22"/>
      <c r="CB63" s="22"/>
      <c r="CC63" s="22"/>
      <c r="CD63" s="22"/>
      <c r="CE63" s="22"/>
      <c r="CF63" s="23"/>
      <c r="CG63" s="21"/>
      <c r="CH63" s="22"/>
      <c r="CI63" s="22"/>
      <c r="CJ63" s="22"/>
      <c r="CK63" s="22"/>
      <c r="CL63" s="22"/>
      <c r="CM63" s="23"/>
      <c r="CN63" s="21"/>
      <c r="CO63" s="22"/>
      <c r="CP63" s="22"/>
      <c r="CQ63" s="22"/>
      <c r="CR63" s="22"/>
      <c r="CS63" s="22"/>
      <c r="CT63" s="23"/>
      <c r="CU63" s="21"/>
      <c r="CV63" s="22"/>
      <c r="CW63" s="22"/>
      <c r="CX63" s="22"/>
      <c r="CY63" s="22"/>
      <c r="CZ63" s="22"/>
      <c r="DA63" s="23"/>
      <c r="DB63" s="21"/>
      <c r="DC63" s="22"/>
      <c r="DD63" s="22"/>
      <c r="DE63" s="22"/>
      <c r="DF63" s="22"/>
      <c r="DG63" s="22"/>
      <c r="DH63" s="23"/>
      <c r="DI63" s="21"/>
      <c r="DJ63" s="22"/>
      <c r="DK63" s="22"/>
      <c r="DL63" s="22"/>
      <c r="DM63" s="22"/>
      <c r="DN63" s="22"/>
      <c r="DO63" s="23"/>
      <c r="DP63" s="21"/>
      <c r="DQ63" s="22"/>
      <c r="DR63" s="22"/>
      <c r="DS63" s="22"/>
      <c r="DT63" s="22"/>
      <c r="DU63" s="22"/>
      <c r="DV63" s="23"/>
      <c r="DW63" s="21"/>
      <c r="DX63" s="22"/>
      <c r="DY63" s="22"/>
      <c r="DZ63" s="22"/>
      <c r="EA63" s="22"/>
      <c r="EB63" s="22"/>
      <c r="EC63" s="23"/>
      <c r="ED63" s="21"/>
      <c r="EE63" s="22"/>
      <c r="EF63" s="22"/>
      <c r="EG63" s="22"/>
      <c r="EH63" s="22"/>
      <c r="EI63" s="22"/>
      <c r="EJ63" s="23"/>
      <c r="EK63" s="21"/>
      <c r="EL63" s="22"/>
      <c r="EM63" s="22"/>
      <c r="EN63" s="22"/>
      <c r="EO63" s="22"/>
      <c r="EP63" s="22"/>
      <c r="EQ63" s="23"/>
      <c r="ER63" s="21"/>
      <c r="ES63" s="22"/>
      <c r="ET63" s="22"/>
      <c r="EU63" s="22"/>
      <c r="EV63" s="22"/>
      <c r="EW63" s="22"/>
      <c r="EX63" s="23"/>
      <c r="EY63" s="21"/>
      <c r="EZ63" s="22"/>
      <c r="FA63" s="22"/>
      <c r="FB63" s="22"/>
      <c r="FC63" s="22"/>
      <c r="FD63" s="22"/>
      <c r="FE63" s="23"/>
      <c r="FF63" s="21"/>
      <c r="FG63" s="22"/>
      <c r="FH63" s="22"/>
      <c r="FI63" s="22"/>
      <c r="FJ63" s="22"/>
      <c r="FK63" s="22"/>
      <c r="FL63" s="23"/>
      <c r="FM63" s="21"/>
      <c r="FN63" s="22"/>
      <c r="FO63" s="22"/>
      <c r="FP63" s="22"/>
      <c r="FQ63" s="22"/>
      <c r="FR63" s="22"/>
      <c r="FS63" s="23"/>
      <c r="FT63" s="21"/>
      <c r="FU63" s="22"/>
      <c r="FV63" s="22"/>
      <c r="FW63" s="22"/>
      <c r="FX63" s="22"/>
      <c r="FY63" s="22"/>
      <c r="FZ63" s="23"/>
      <c r="GA63" s="21"/>
      <c r="GB63" s="22"/>
      <c r="GC63" s="22"/>
      <c r="GD63" s="22"/>
      <c r="GE63" s="22"/>
      <c r="GF63" s="22"/>
      <c r="GG63" s="23"/>
      <c r="GH63" s="21"/>
      <c r="GI63" s="22"/>
      <c r="GJ63" s="22"/>
      <c r="GK63" s="22"/>
      <c r="GL63" s="22"/>
      <c r="GM63" s="22"/>
      <c r="GN63" s="23"/>
      <c r="GO63" s="21"/>
      <c r="GP63" s="22"/>
      <c r="GQ63" s="22"/>
      <c r="GR63" s="22"/>
      <c r="GS63" s="22"/>
      <c r="GT63" s="22"/>
      <c r="GU63" s="23"/>
    </row>
    <row r="64" spans="2:203" ht="18" hidden="1" customHeight="1" outlineLevel="1">
      <c r="B64" s="14">
        <v>6.1</v>
      </c>
      <c r="C64" s="14"/>
      <c r="D64" s="24"/>
      <c r="E64" s="24"/>
      <c r="F64" s="15" t="str">
        <f t="shared" si="26"/>
        <v/>
      </c>
      <c r="G64" s="42"/>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c r="B65" s="14">
        <v>6.2</v>
      </c>
      <c r="C65" s="14"/>
      <c r="D65" s="24"/>
      <c r="E65" s="24"/>
      <c r="F65" s="15" t="str">
        <f t="shared" si="26"/>
        <v/>
      </c>
      <c r="G65" s="42"/>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c r="B66" s="14">
        <v>6.3</v>
      </c>
      <c r="C66" s="14"/>
      <c r="D66" s="24"/>
      <c r="E66" s="24"/>
      <c r="F66" s="15" t="str">
        <f t="shared" si="26"/>
        <v/>
      </c>
      <c r="G66" s="42"/>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c r="B67" s="14">
        <v>6.4</v>
      </c>
      <c r="C67" s="14"/>
      <c r="D67" s="24"/>
      <c r="E67" s="24"/>
      <c r="F67" s="15" t="str">
        <f t="shared" si="26"/>
        <v/>
      </c>
      <c r="G67" s="42"/>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c r="B68" s="14">
        <v>6.5</v>
      </c>
      <c r="C68" s="14"/>
      <c r="D68" s="24"/>
      <c r="E68" s="24"/>
      <c r="F68" s="15" t="str">
        <f t="shared" si="26"/>
        <v/>
      </c>
      <c r="G68" s="42"/>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c r="B69" s="14">
        <v>6.6</v>
      </c>
      <c r="C69" s="14"/>
      <c r="D69" s="24"/>
      <c r="E69" s="24"/>
      <c r="F69" s="15" t="str">
        <f t="shared" si="26"/>
        <v/>
      </c>
      <c r="G69" s="42"/>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c r="B70" s="14">
        <v>6.7</v>
      </c>
      <c r="C70" s="14"/>
      <c r="D70" s="24"/>
      <c r="E70" s="24"/>
      <c r="F70" s="15" t="str">
        <f t="shared" si="26"/>
        <v/>
      </c>
      <c r="G70" s="42"/>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c r="B71" s="14">
        <v>6.8</v>
      </c>
      <c r="C71" s="14"/>
      <c r="D71" s="24"/>
      <c r="E71" s="24"/>
      <c r="F71" s="15" t="str">
        <f t="shared" si="26"/>
        <v/>
      </c>
      <c r="G71" s="42"/>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c r="B72" s="14">
        <v>6.9</v>
      </c>
      <c r="C72" s="14"/>
      <c r="D72" s="24"/>
      <c r="E72" s="24"/>
      <c r="F72" s="15" t="str">
        <f t="shared" si="26"/>
        <v/>
      </c>
      <c r="G72" s="42"/>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hidden="1" customHeight="1" outlineLevel="1">
      <c r="B73" s="14" t="s">
        <v>27</v>
      </c>
      <c r="C73" s="14"/>
      <c r="D73" s="24"/>
      <c r="E73" s="24"/>
      <c r="F73" s="15" t="str">
        <f t="shared" ref="F73:F136" si="40">IF(D73="","",(E73-D73)+1)</f>
        <v/>
      </c>
      <c r="G73" s="42"/>
      <c r="H73" s="19"/>
      <c r="I73" s="17"/>
      <c r="J73" s="17"/>
      <c r="K73" s="17"/>
      <c r="L73" s="17"/>
      <c r="M73" s="17"/>
      <c r="N73" s="18"/>
      <c r="O73" s="27"/>
      <c r="P73" s="28"/>
      <c r="Q73" s="28"/>
      <c r="R73" s="28"/>
      <c r="S73" s="28"/>
      <c r="T73" s="28"/>
      <c r="U73" s="29"/>
      <c r="V73" s="19"/>
      <c r="W73" s="17"/>
      <c r="X73" s="17"/>
      <c r="Y73" s="17"/>
      <c r="Z73" s="17"/>
      <c r="AA73" s="17"/>
      <c r="AB73" s="18"/>
      <c r="AC73" s="27"/>
      <c r="AD73" s="28"/>
      <c r="AE73" s="28"/>
      <c r="AF73" s="28"/>
      <c r="AG73" s="28"/>
      <c r="AH73" s="28"/>
      <c r="AI73" s="29"/>
      <c r="AJ73" s="19"/>
      <c r="AK73" s="17"/>
      <c r="AL73" s="17"/>
      <c r="AM73" s="17"/>
      <c r="AN73" s="17"/>
      <c r="AO73" s="17"/>
      <c r="AP73" s="18"/>
      <c r="AQ73" s="27"/>
      <c r="AR73" s="28"/>
      <c r="AS73" s="28"/>
      <c r="AT73" s="28"/>
      <c r="AU73" s="28"/>
      <c r="AV73" s="28"/>
      <c r="AW73" s="29"/>
      <c r="AX73" s="19"/>
      <c r="AY73" s="17"/>
      <c r="AZ73" s="17"/>
      <c r="BA73" s="17"/>
      <c r="BB73" s="17"/>
      <c r="BC73" s="17"/>
      <c r="BD73" s="18"/>
      <c r="BE73" s="27"/>
      <c r="BF73" s="28"/>
      <c r="BG73" s="28"/>
      <c r="BH73" s="28"/>
      <c r="BI73" s="28"/>
      <c r="BJ73" s="28"/>
      <c r="BK73" s="29"/>
      <c r="BL73" s="19"/>
      <c r="BM73" s="17"/>
      <c r="BN73" s="17"/>
      <c r="BO73" s="17"/>
      <c r="BP73" s="17"/>
      <c r="BQ73" s="17"/>
      <c r="BR73" s="18"/>
      <c r="BS73" s="27"/>
      <c r="BT73" s="28"/>
      <c r="BU73" s="28"/>
      <c r="BV73" s="28"/>
      <c r="BW73" s="28"/>
      <c r="BX73" s="28"/>
      <c r="BY73" s="29"/>
      <c r="BZ73" s="19"/>
      <c r="CA73" s="17"/>
      <c r="CB73" s="17"/>
      <c r="CC73" s="17"/>
      <c r="CD73" s="17"/>
      <c r="CE73" s="17"/>
      <c r="CF73" s="18"/>
      <c r="CG73" s="27"/>
      <c r="CH73" s="28"/>
      <c r="CI73" s="28"/>
      <c r="CJ73" s="28"/>
      <c r="CK73" s="28"/>
      <c r="CL73" s="28"/>
      <c r="CM73" s="29"/>
      <c r="CN73" s="19"/>
      <c r="CO73" s="17"/>
      <c r="CP73" s="17"/>
      <c r="CQ73" s="17"/>
      <c r="CR73" s="17"/>
      <c r="CS73" s="17"/>
      <c r="CT73" s="18"/>
      <c r="CU73" s="27"/>
      <c r="CV73" s="28"/>
      <c r="CW73" s="28"/>
      <c r="CX73" s="28"/>
      <c r="CY73" s="28"/>
      <c r="CZ73" s="28"/>
      <c r="DA73" s="29"/>
      <c r="DB73" s="19"/>
      <c r="DC73" s="17"/>
      <c r="DD73" s="17"/>
      <c r="DE73" s="17"/>
      <c r="DF73" s="17"/>
      <c r="DG73" s="17"/>
      <c r="DH73" s="18"/>
      <c r="DI73" s="27"/>
      <c r="DJ73" s="28"/>
      <c r="DK73" s="28"/>
      <c r="DL73" s="28"/>
      <c r="DM73" s="28"/>
      <c r="DN73" s="28"/>
      <c r="DO73" s="29"/>
      <c r="DP73" s="19"/>
      <c r="DQ73" s="17"/>
      <c r="DR73" s="17"/>
      <c r="DS73" s="17"/>
      <c r="DT73" s="17"/>
      <c r="DU73" s="17"/>
      <c r="DV73" s="18"/>
      <c r="DW73" s="27"/>
      <c r="DX73" s="28"/>
      <c r="DY73" s="28"/>
      <c r="DZ73" s="28"/>
      <c r="EA73" s="28"/>
      <c r="EB73" s="28"/>
      <c r="EC73" s="29"/>
      <c r="ED73" s="19"/>
      <c r="EE73" s="17"/>
      <c r="EF73" s="17"/>
      <c r="EG73" s="17"/>
      <c r="EH73" s="17"/>
      <c r="EI73" s="17"/>
      <c r="EJ73" s="18"/>
      <c r="EK73" s="27"/>
      <c r="EL73" s="28"/>
      <c r="EM73" s="28"/>
      <c r="EN73" s="28"/>
      <c r="EO73" s="28"/>
      <c r="EP73" s="28"/>
      <c r="EQ73" s="29"/>
      <c r="ER73" s="19"/>
      <c r="ES73" s="17"/>
      <c r="ET73" s="17"/>
      <c r="EU73" s="17"/>
      <c r="EV73" s="17"/>
      <c r="EW73" s="17"/>
      <c r="EX73" s="18"/>
      <c r="EY73" s="27"/>
      <c r="EZ73" s="28"/>
      <c r="FA73" s="28"/>
      <c r="FB73" s="28"/>
      <c r="FC73" s="28"/>
      <c r="FD73" s="28"/>
      <c r="FE73" s="29"/>
      <c r="FF73" s="19"/>
      <c r="FG73" s="17"/>
      <c r="FH73" s="17"/>
      <c r="FI73" s="17"/>
      <c r="FJ73" s="17"/>
      <c r="FK73" s="17"/>
      <c r="FL73" s="18"/>
      <c r="FM73" s="27"/>
      <c r="FN73" s="28"/>
      <c r="FO73" s="28"/>
      <c r="FP73" s="28"/>
      <c r="FQ73" s="28"/>
      <c r="FR73" s="28"/>
      <c r="FS73" s="29"/>
      <c r="FT73" s="19"/>
      <c r="FU73" s="17"/>
      <c r="FV73" s="17"/>
      <c r="FW73" s="17"/>
      <c r="FX73" s="17"/>
      <c r="FY73" s="17"/>
      <c r="FZ73" s="18"/>
      <c r="GA73" s="27"/>
      <c r="GB73" s="28"/>
      <c r="GC73" s="28"/>
      <c r="GD73" s="28"/>
      <c r="GE73" s="28"/>
      <c r="GF73" s="28"/>
      <c r="GG73" s="29"/>
      <c r="GH73" s="19"/>
      <c r="GI73" s="17"/>
      <c r="GJ73" s="17"/>
      <c r="GK73" s="17"/>
      <c r="GL73" s="17"/>
      <c r="GM73" s="17"/>
      <c r="GN73" s="18"/>
      <c r="GO73" s="27"/>
      <c r="GP73" s="28"/>
      <c r="GQ73" s="28"/>
      <c r="GR73" s="28"/>
      <c r="GS73" s="28"/>
      <c r="GT73" s="28"/>
      <c r="GU73" s="29"/>
    </row>
    <row r="74" spans="2:203" ht="18" customHeight="1" collapsed="1">
      <c r="B74" s="20">
        <v>7</v>
      </c>
      <c r="C74" s="10" t="s">
        <v>28</v>
      </c>
      <c r="D74" s="25" t="str">
        <f t="shared" ref="D74" si="41">IF(MIN(D75:D84) &gt; 0, MIN(D75:D84), "")</f>
        <v/>
      </c>
      <c r="E74" s="25" t="str">
        <f t="shared" ref="E74" si="42">IF(MAX(E75:E84) &gt; 0, MAX(E75:E84), "")</f>
        <v/>
      </c>
      <c r="F74" s="26" t="str">
        <f t="shared" si="40"/>
        <v/>
      </c>
      <c r="G74" s="41" t="str">
        <f t="shared" ref="G74" si="43">IF(COUNT(G75:G84),AVERAGE(G75:G84),"")</f>
        <v/>
      </c>
      <c r="H74" s="21"/>
      <c r="I74" s="22"/>
      <c r="J74" s="22"/>
      <c r="K74" s="22"/>
      <c r="L74" s="22"/>
      <c r="M74" s="22"/>
      <c r="N74" s="23"/>
      <c r="O74" s="21"/>
      <c r="P74" s="22"/>
      <c r="Q74" s="22"/>
      <c r="R74" s="22"/>
      <c r="S74" s="22"/>
      <c r="T74" s="22"/>
      <c r="U74" s="23"/>
      <c r="V74" s="21"/>
      <c r="W74" s="22"/>
      <c r="X74" s="22"/>
      <c r="Y74" s="22"/>
      <c r="Z74" s="22"/>
      <c r="AA74" s="22"/>
      <c r="AB74" s="23"/>
      <c r="AC74" s="21"/>
      <c r="AD74" s="22"/>
      <c r="AE74" s="22"/>
      <c r="AF74" s="22"/>
      <c r="AG74" s="22"/>
      <c r="AH74" s="22"/>
      <c r="AI74" s="23"/>
      <c r="AJ74" s="21"/>
      <c r="AK74" s="22"/>
      <c r="AL74" s="22"/>
      <c r="AM74" s="22"/>
      <c r="AN74" s="22"/>
      <c r="AO74" s="22"/>
      <c r="AP74" s="23"/>
      <c r="AQ74" s="21"/>
      <c r="AR74" s="22"/>
      <c r="AS74" s="22"/>
      <c r="AT74" s="22"/>
      <c r="AU74" s="22"/>
      <c r="AV74" s="22"/>
      <c r="AW74" s="23"/>
      <c r="AX74" s="21"/>
      <c r="AY74" s="22"/>
      <c r="AZ74" s="22"/>
      <c r="BA74" s="22"/>
      <c r="BB74" s="22"/>
      <c r="BC74" s="22"/>
      <c r="BD74" s="23"/>
      <c r="BE74" s="21"/>
      <c r="BF74" s="22"/>
      <c r="BG74" s="22"/>
      <c r="BH74" s="22"/>
      <c r="BI74" s="22"/>
      <c r="BJ74" s="22"/>
      <c r="BK74" s="23"/>
      <c r="BL74" s="21"/>
      <c r="BM74" s="22"/>
      <c r="BN74" s="22"/>
      <c r="BO74" s="22"/>
      <c r="BP74" s="22"/>
      <c r="BQ74" s="22"/>
      <c r="BR74" s="23"/>
      <c r="BS74" s="21"/>
      <c r="BT74" s="22"/>
      <c r="BU74" s="22"/>
      <c r="BV74" s="22"/>
      <c r="BW74" s="22"/>
      <c r="BX74" s="22"/>
      <c r="BY74" s="23"/>
      <c r="BZ74" s="21"/>
      <c r="CA74" s="22"/>
      <c r="CB74" s="22"/>
      <c r="CC74" s="22"/>
      <c r="CD74" s="22"/>
      <c r="CE74" s="22"/>
      <c r="CF74" s="23"/>
      <c r="CG74" s="21"/>
      <c r="CH74" s="22"/>
      <c r="CI74" s="22"/>
      <c r="CJ74" s="22"/>
      <c r="CK74" s="22"/>
      <c r="CL74" s="22"/>
      <c r="CM74" s="23"/>
      <c r="CN74" s="21"/>
      <c r="CO74" s="22"/>
      <c r="CP74" s="22"/>
      <c r="CQ74" s="22"/>
      <c r="CR74" s="22"/>
      <c r="CS74" s="22"/>
      <c r="CT74" s="23"/>
      <c r="CU74" s="21"/>
      <c r="CV74" s="22"/>
      <c r="CW74" s="22"/>
      <c r="CX74" s="22"/>
      <c r="CY74" s="22"/>
      <c r="CZ74" s="22"/>
      <c r="DA74" s="23"/>
      <c r="DB74" s="21"/>
      <c r="DC74" s="22"/>
      <c r="DD74" s="22"/>
      <c r="DE74" s="22"/>
      <c r="DF74" s="22"/>
      <c r="DG74" s="22"/>
      <c r="DH74" s="23"/>
      <c r="DI74" s="21"/>
      <c r="DJ74" s="22"/>
      <c r="DK74" s="22"/>
      <c r="DL74" s="22"/>
      <c r="DM74" s="22"/>
      <c r="DN74" s="22"/>
      <c r="DO74" s="23"/>
      <c r="DP74" s="21"/>
      <c r="DQ74" s="22"/>
      <c r="DR74" s="22"/>
      <c r="DS74" s="22"/>
      <c r="DT74" s="22"/>
      <c r="DU74" s="22"/>
      <c r="DV74" s="23"/>
      <c r="DW74" s="21"/>
      <c r="DX74" s="22"/>
      <c r="DY74" s="22"/>
      <c r="DZ74" s="22"/>
      <c r="EA74" s="22"/>
      <c r="EB74" s="22"/>
      <c r="EC74" s="23"/>
      <c r="ED74" s="21"/>
      <c r="EE74" s="22"/>
      <c r="EF74" s="22"/>
      <c r="EG74" s="22"/>
      <c r="EH74" s="22"/>
      <c r="EI74" s="22"/>
      <c r="EJ74" s="23"/>
      <c r="EK74" s="21"/>
      <c r="EL74" s="22"/>
      <c r="EM74" s="22"/>
      <c r="EN74" s="22"/>
      <c r="EO74" s="22"/>
      <c r="EP74" s="22"/>
      <c r="EQ74" s="23"/>
      <c r="ER74" s="21"/>
      <c r="ES74" s="22"/>
      <c r="ET74" s="22"/>
      <c r="EU74" s="22"/>
      <c r="EV74" s="22"/>
      <c r="EW74" s="22"/>
      <c r="EX74" s="23"/>
      <c r="EY74" s="21"/>
      <c r="EZ74" s="22"/>
      <c r="FA74" s="22"/>
      <c r="FB74" s="22"/>
      <c r="FC74" s="22"/>
      <c r="FD74" s="22"/>
      <c r="FE74" s="23"/>
      <c r="FF74" s="21"/>
      <c r="FG74" s="22"/>
      <c r="FH74" s="22"/>
      <c r="FI74" s="22"/>
      <c r="FJ74" s="22"/>
      <c r="FK74" s="22"/>
      <c r="FL74" s="23"/>
      <c r="FM74" s="21"/>
      <c r="FN74" s="22"/>
      <c r="FO74" s="22"/>
      <c r="FP74" s="22"/>
      <c r="FQ74" s="22"/>
      <c r="FR74" s="22"/>
      <c r="FS74" s="23"/>
      <c r="FT74" s="21"/>
      <c r="FU74" s="22"/>
      <c r="FV74" s="22"/>
      <c r="FW74" s="22"/>
      <c r="FX74" s="22"/>
      <c r="FY74" s="22"/>
      <c r="FZ74" s="23"/>
      <c r="GA74" s="21"/>
      <c r="GB74" s="22"/>
      <c r="GC74" s="22"/>
      <c r="GD74" s="22"/>
      <c r="GE74" s="22"/>
      <c r="GF74" s="22"/>
      <c r="GG74" s="23"/>
      <c r="GH74" s="21"/>
      <c r="GI74" s="22"/>
      <c r="GJ74" s="22"/>
      <c r="GK74" s="22"/>
      <c r="GL74" s="22"/>
      <c r="GM74" s="22"/>
      <c r="GN74" s="23"/>
      <c r="GO74" s="21"/>
      <c r="GP74" s="22"/>
      <c r="GQ74" s="22"/>
      <c r="GR74" s="22"/>
      <c r="GS74" s="22"/>
      <c r="GT74" s="22"/>
      <c r="GU74" s="23"/>
    </row>
    <row r="75" spans="2:203" ht="18" hidden="1" customHeight="1" outlineLevel="1">
      <c r="B75" s="14">
        <v>7.1</v>
      </c>
      <c r="C75" s="14"/>
      <c r="D75" s="24"/>
      <c r="E75" s="24"/>
      <c r="F75" s="15" t="str">
        <f t="shared" si="40"/>
        <v/>
      </c>
      <c r="G75" s="42"/>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c r="B76" s="14">
        <v>7.2</v>
      </c>
      <c r="C76" s="14"/>
      <c r="D76" s="24"/>
      <c r="E76" s="24"/>
      <c r="F76" s="15" t="str">
        <f t="shared" si="40"/>
        <v/>
      </c>
      <c r="G76" s="42"/>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c r="B77" s="14">
        <v>7.3</v>
      </c>
      <c r="C77" s="14"/>
      <c r="D77" s="24"/>
      <c r="E77" s="24"/>
      <c r="F77" s="15" t="str">
        <f t="shared" si="40"/>
        <v/>
      </c>
      <c r="G77" s="42"/>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c r="B78" s="14">
        <v>7.4</v>
      </c>
      <c r="C78" s="14"/>
      <c r="D78" s="24"/>
      <c r="E78" s="24"/>
      <c r="F78" s="15" t="str">
        <f t="shared" si="40"/>
        <v/>
      </c>
      <c r="G78" s="42"/>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c r="B79" s="14">
        <v>7.5</v>
      </c>
      <c r="C79" s="14"/>
      <c r="D79" s="24"/>
      <c r="E79" s="24"/>
      <c r="F79" s="15" t="str">
        <f t="shared" si="40"/>
        <v/>
      </c>
      <c r="G79" s="42"/>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c r="B80" s="14">
        <v>7.6</v>
      </c>
      <c r="C80" s="14"/>
      <c r="D80" s="24"/>
      <c r="E80" s="24"/>
      <c r="F80" s="15" t="str">
        <f t="shared" si="40"/>
        <v/>
      </c>
      <c r="G80" s="42"/>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c r="B81" s="14">
        <v>7.7</v>
      </c>
      <c r="C81" s="14"/>
      <c r="D81" s="24"/>
      <c r="E81" s="24"/>
      <c r="F81" s="15" t="str">
        <f t="shared" si="40"/>
        <v/>
      </c>
      <c r="G81" s="42"/>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c r="B82" s="14">
        <v>7.8</v>
      </c>
      <c r="C82" s="14"/>
      <c r="D82" s="24"/>
      <c r="E82" s="24"/>
      <c r="F82" s="15" t="str">
        <f t="shared" si="40"/>
        <v/>
      </c>
      <c r="G82" s="42"/>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c r="B83" s="14">
        <v>7.9</v>
      </c>
      <c r="C83" s="14"/>
      <c r="D83" s="24"/>
      <c r="E83" s="24"/>
      <c r="F83" s="15" t="str">
        <f t="shared" si="40"/>
        <v/>
      </c>
      <c r="G83" s="42"/>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hidden="1" customHeight="1" outlineLevel="1">
      <c r="B84" s="14" t="s">
        <v>29</v>
      </c>
      <c r="C84" s="14"/>
      <c r="D84" s="24"/>
      <c r="E84" s="24"/>
      <c r="F84" s="15" t="str">
        <f t="shared" si="40"/>
        <v/>
      </c>
      <c r="G84" s="42"/>
      <c r="H84" s="19"/>
      <c r="I84" s="17"/>
      <c r="J84" s="17"/>
      <c r="K84" s="17"/>
      <c r="L84" s="17"/>
      <c r="M84" s="17"/>
      <c r="N84" s="18"/>
      <c r="O84" s="27"/>
      <c r="P84" s="28"/>
      <c r="Q84" s="28"/>
      <c r="R84" s="28"/>
      <c r="S84" s="28"/>
      <c r="T84" s="28"/>
      <c r="U84" s="29"/>
      <c r="V84" s="19"/>
      <c r="W84" s="17"/>
      <c r="X84" s="17"/>
      <c r="Y84" s="17"/>
      <c r="Z84" s="17"/>
      <c r="AA84" s="17"/>
      <c r="AB84" s="18"/>
      <c r="AC84" s="27"/>
      <c r="AD84" s="28"/>
      <c r="AE84" s="28"/>
      <c r="AF84" s="28"/>
      <c r="AG84" s="28"/>
      <c r="AH84" s="28"/>
      <c r="AI84" s="29"/>
      <c r="AJ84" s="19"/>
      <c r="AK84" s="17"/>
      <c r="AL84" s="17"/>
      <c r="AM84" s="17"/>
      <c r="AN84" s="17"/>
      <c r="AO84" s="17"/>
      <c r="AP84" s="18"/>
      <c r="AQ84" s="27"/>
      <c r="AR84" s="28"/>
      <c r="AS84" s="28"/>
      <c r="AT84" s="28"/>
      <c r="AU84" s="28"/>
      <c r="AV84" s="28"/>
      <c r="AW84" s="29"/>
      <c r="AX84" s="19"/>
      <c r="AY84" s="17"/>
      <c r="AZ84" s="17"/>
      <c r="BA84" s="17"/>
      <c r="BB84" s="17"/>
      <c r="BC84" s="17"/>
      <c r="BD84" s="18"/>
      <c r="BE84" s="27"/>
      <c r="BF84" s="28"/>
      <c r="BG84" s="28"/>
      <c r="BH84" s="28"/>
      <c r="BI84" s="28"/>
      <c r="BJ84" s="28"/>
      <c r="BK84" s="29"/>
      <c r="BL84" s="19"/>
      <c r="BM84" s="17"/>
      <c r="BN84" s="17"/>
      <c r="BO84" s="17"/>
      <c r="BP84" s="17"/>
      <c r="BQ84" s="17"/>
      <c r="BR84" s="18"/>
      <c r="BS84" s="27"/>
      <c r="BT84" s="28"/>
      <c r="BU84" s="28"/>
      <c r="BV84" s="28"/>
      <c r="BW84" s="28"/>
      <c r="BX84" s="28"/>
      <c r="BY84" s="29"/>
      <c r="BZ84" s="19"/>
      <c r="CA84" s="17"/>
      <c r="CB84" s="17"/>
      <c r="CC84" s="17"/>
      <c r="CD84" s="17"/>
      <c r="CE84" s="17"/>
      <c r="CF84" s="18"/>
      <c r="CG84" s="27"/>
      <c r="CH84" s="28"/>
      <c r="CI84" s="28"/>
      <c r="CJ84" s="28"/>
      <c r="CK84" s="28"/>
      <c r="CL84" s="28"/>
      <c r="CM84" s="29"/>
      <c r="CN84" s="19"/>
      <c r="CO84" s="17"/>
      <c r="CP84" s="17"/>
      <c r="CQ84" s="17"/>
      <c r="CR84" s="17"/>
      <c r="CS84" s="17"/>
      <c r="CT84" s="18"/>
      <c r="CU84" s="27"/>
      <c r="CV84" s="28"/>
      <c r="CW84" s="28"/>
      <c r="CX84" s="28"/>
      <c r="CY84" s="28"/>
      <c r="CZ84" s="28"/>
      <c r="DA84" s="29"/>
      <c r="DB84" s="19"/>
      <c r="DC84" s="17"/>
      <c r="DD84" s="17"/>
      <c r="DE84" s="17"/>
      <c r="DF84" s="17"/>
      <c r="DG84" s="17"/>
      <c r="DH84" s="18"/>
      <c r="DI84" s="27"/>
      <c r="DJ84" s="28"/>
      <c r="DK84" s="28"/>
      <c r="DL84" s="28"/>
      <c r="DM84" s="28"/>
      <c r="DN84" s="28"/>
      <c r="DO84" s="29"/>
      <c r="DP84" s="19"/>
      <c r="DQ84" s="17"/>
      <c r="DR84" s="17"/>
      <c r="DS84" s="17"/>
      <c r="DT84" s="17"/>
      <c r="DU84" s="17"/>
      <c r="DV84" s="18"/>
      <c r="DW84" s="27"/>
      <c r="DX84" s="28"/>
      <c r="DY84" s="28"/>
      <c r="DZ84" s="28"/>
      <c r="EA84" s="28"/>
      <c r="EB84" s="28"/>
      <c r="EC84" s="29"/>
      <c r="ED84" s="19"/>
      <c r="EE84" s="17"/>
      <c r="EF84" s="17"/>
      <c r="EG84" s="17"/>
      <c r="EH84" s="17"/>
      <c r="EI84" s="17"/>
      <c r="EJ84" s="18"/>
      <c r="EK84" s="27"/>
      <c r="EL84" s="28"/>
      <c r="EM84" s="28"/>
      <c r="EN84" s="28"/>
      <c r="EO84" s="28"/>
      <c r="EP84" s="28"/>
      <c r="EQ84" s="29"/>
      <c r="ER84" s="19"/>
      <c r="ES84" s="17"/>
      <c r="ET84" s="17"/>
      <c r="EU84" s="17"/>
      <c r="EV84" s="17"/>
      <c r="EW84" s="17"/>
      <c r="EX84" s="18"/>
      <c r="EY84" s="27"/>
      <c r="EZ84" s="28"/>
      <c r="FA84" s="28"/>
      <c r="FB84" s="28"/>
      <c r="FC84" s="28"/>
      <c r="FD84" s="28"/>
      <c r="FE84" s="29"/>
      <c r="FF84" s="19"/>
      <c r="FG84" s="17"/>
      <c r="FH84" s="17"/>
      <c r="FI84" s="17"/>
      <c r="FJ84" s="17"/>
      <c r="FK84" s="17"/>
      <c r="FL84" s="18"/>
      <c r="FM84" s="27"/>
      <c r="FN84" s="28"/>
      <c r="FO84" s="28"/>
      <c r="FP84" s="28"/>
      <c r="FQ84" s="28"/>
      <c r="FR84" s="28"/>
      <c r="FS84" s="29"/>
      <c r="FT84" s="19"/>
      <c r="FU84" s="17"/>
      <c r="FV84" s="17"/>
      <c r="FW84" s="17"/>
      <c r="FX84" s="17"/>
      <c r="FY84" s="17"/>
      <c r="FZ84" s="18"/>
      <c r="GA84" s="27"/>
      <c r="GB84" s="28"/>
      <c r="GC84" s="28"/>
      <c r="GD84" s="28"/>
      <c r="GE84" s="28"/>
      <c r="GF84" s="28"/>
      <c r="GG84" s="29"/>
      <c r="GH84" s="19"/>
      <c r="GI84" s="17"/>
      <c r="GJ84" s="17"/>
      <c r="GK84" s="17"/>
      <c r="GL84" s="17"/>
      <c r="GM84" s="17"/>
      <c r="GN84" s="18"/>
      <c r="GO84" s="27"/>
      <c r="GP84" s="28"/>
      <c r="GQ84" s="28"/>
      <c r="GR84" s="28"/>
      <c r="GS84" s="28"/>
      <c r="GT84" s="28"/>
      <c r="GU84" s="29"/>
    </row>
    <row r="85" spans="2:203" ht="18" customHeight="1" collapsed="1">
      <c r="B85" s="10">
        <v>8</v>
      </c>
      <c r="C85" s="10" t="s">
        <v>30</v>
      </c>
      <c r="D85" s="25" t="str">
        <f t="shared" ref="D85" si="44">IF(MIN(D86:D95) &gt; 0, MIN(D86:D95), "")</f>
        <v/>
      </c>
      <c r="E85" s="25" t="str">
        <f t="shared" ref="E85" si="45">IF(MAX(E86:E95) &gt; 0, MAX(E86:E95), "")</f>
        <v/>
      </c>
      <c r="F85" s="26" t="str">
        <f t="shared" si="40"/>
        <v/>
      </c>
      <c r="G85" s="41" t="str">
        <f t="shared" ref="G85" si="46">IF(COUNT(G86:G95),AVERAGE(G86:G95),"")</f>
        <v/>
      </c>
      <c r="H85" s="11"/>
      <c r="I85" s="12"/>
      <c r="J85" s="12"/>
      <c r="K85" s="12"/>
      <c r="L85" s="12"/>
      <c r="M85" s="12"/>
      <c r="N85" s="13"/>
      <c r="O85" s="21"/>
      <c r="P85" s="22"/>
      <c r="Q85" s="22"/>
      <c r="R85" s="22"/>
      <c r="S85" s="22"/>
      <c r="T85" s="22"/>
      <c r="U85" s="23"/>
      <c r="V85" s="21"/>
      <c r="W85" s="22"/>
      <c r="X85" s="22"/>
      <c r="Y85" s="22"/>
      <c r="Z85" s="22"/>
      <c r="AA85" s="22"/>
      <c r="AB85" s="23"/>
      <c r="AC85" s="21"/>
      <c r="AD85" s="22"/>
      <c r="AE85" s="22"/>
      <c r="AF85" s="22"/>
      <c r="AG85" s="22"/>
      <c r="AH85" s="22"/>
      <c r="AI85" s="23"/>
      <c r="AJ85" s="21"/>
      <c r="AK85" s="22"/>
      <c r="AL85" s="22"/>
      <c r="AM85" s="22"/>
      <c r="AN85" s="22"/>
      <c r="AO85" s="22"/>
      <c r="AP85" s="23"/>
      <c r="AQ85" s="21"/>
      <c r="AR85" s="22"/>
      <c r="AS85" s="22"/>
      <c r="AT85" s="22"/>
      <c r="AU85" s="22"/>
      <c r="AV85" s="22"/>
      <c r="AW85" s="23"/>
      <c r="AX85" s="21"/>
      <c r="AY85" s="22"/>
      <c r="AZ85" s="22"/>
      <c r="BA85" s="22"/>
      <c r="BB85" s="22"/>
      <c r="BC85" s="22"/>
      <c r="BD85" s="23"/>
      <c r="BE85" s="21"/>
      <c r="BF85" s="22"/>
      <c r="BG85" s="22"/>
      <c r="BH85" s="22"/>
      <c r="BI85" s="22"/>
      <c r="BJ85" s="22"/>
      <c r="BK85" s="23"/>
      <c r="BL85" s="21"/>
      <c r="BM85" s="22"/>
      <c r="BN85" s="22"/>
      <c r="BO85" s="22"/>
      <c r="BP85" s="22"/>
      <c r="BQ85" s="22"/>
      <c r="BR85" s="23"/>
      <c r="BS85" s="21"/>
      <c r="BT85" s="22"/>
      <c r="BU85" s="22"/>
      <c r="BV85" s="22"/>
      <c r="BW85" s="22"/>
      <c r="BX85" s="22"/>
      <c r="BY85" s="23"/>
      <c r="BZ85" s="21"/>
      <c r="CA85" s="22"/>
      <c r="CB85" s="22"/>
      <c r="CC85" s="22"/>
      <c r="CD85" s="22"/>
      <c r="CE85" s="22"/>
      <c r="CF85" s="23"/>
      <c r="CG85" s="21"/>
      <c r="CH85" s="22"/>
      <c r="CI85" s="22"/>
      <c r="CJ85" s="22"/>
      <c r="CK85" s="22"/>
      <c r="CL85" s="22"/>
      <c r="CM85" s="23"/>
      <c r="CN85" s="21"/>
      <c r="CO85" s="22"/>
      <c r="CP85" s="22"/>
      <c r="CQ85" s="22"/>
      <c r="CR85" s="22"/>
      <c r="CS85" s="22"/>
      <c r="CT85" s="23"/>
      <c r="CU85" s="21"/>
      <c r="CV85" s="22"/>
      <c r="CW85" s="22"/>
      <c r="CX85" s="22"/>
      <c r="CY85" s="22"/>
      <c r="CZ85" s="22"/>
      <c r="DA85" s="23"/>
      <c r="DB85" s="21"/>
      <c r="DC85" s="22"/>
      <c r="DD85" s="22"/>
      <c r="DE85" s="22"/>
      <c r="DF85" s="22"/>
      <c r="DG85" s="22"/>
      <c r="DH85" s="23"/>
      <c r="DI85" s="21"/>
      <c r="DJ85" s="22"/>
      <c r="DK85" s="22"/>
      <c r="DL85" s="22"/>
      <c r="DM85" s="22"/>
      <c r="DN85" s="22"/>
      <c r="DO85" s="23"/>
      <c r="DP85" s="21"/>
      <c r="DQ85" s="22"/>
      <c r="DR85" s="22"/>
      <c r="DS85" s="22"/>
      <c r="DT85" s="22"/>
      <c r="DU85" s="22"/>
      <c r="DV85" s="23"/>
      <c r="DW85" s="21"/>
      <c r="DX85" s="22"/>
      <c r="DY85" s="22"/>
      <c r="DZ85" s="22"/>
      <c r="EA85" s="22"/>
      <c r="EB85" s="22"/>
      <c r="EC85" s="23"/>
      <c r="ED85" s="21"/>
      <c r="EE85" s="22"/>
      <c r="EF85" s="22"/>
      <c r="EG85" s="22"/>
      <c r="EH85" s="22"/>
      <c r="EI85" s="22"/>
      <c r="EJ85" s="23"/>
      <c r="EK85" s="21"/>
      <c r="EL85" s="22"/>
      <c r="EM85" s="22"/>
      <c r="EN85" s="22"/>
      <c r="EO85" s="22"/>
      <c r="EP85" s="22"/>
      <c r="EQ85" s="23"/>
      <c r="ER85" s="21"/>
      <c r="ES85" s="22"/>
      <c r="ET85" s="22"/>
      <c r="EU85" s="22"/>
      <c r="EV85" s="22"/>
      <c r="EW85" s="22"/>
      <c r="EX85" s="23"/>
      <c r="EY85" s="21"/>
      <c r="EZ85" s="22"/>
      <c r="FA85" s="22"/>
      <c r="FB85" s="22"/>
      <c r="FC85" s="22"/>
      <c r="FD85" s="22"/>
      <c r="FE85" s="23"/>
      <c r="FF85" s="21"/>
      <c r="FG85" s="22"/>
      <c r="FH85" s="22"/>
      <c r="FI85" s="22"/>
      <c r="FJ85" s="22"/>
      <c r="FK85" s="22"/>
      <c r="FL85" s="23"/>
      <c r="FM85" s="21"/>
      <c r="FN85" s="22"/>
      <c r="FO85" s="22"/>
      <c r="FP85" s="22"/>
      <c r="FQ85" s="22"/>
      <c r="FR85" s="22"/>
      <c r="FS85" s="23"/>
      <c r="FT85" s="21"/>
      <c r="FU85" s="22"/>
      <c r="FV85" s="22"/>
      <c r="FW85" s="22"/>
      <c r="FX85" s="22"/>
      <c r="FY85" s="22"/>
      <c r="FZ85" s="23"/>
      <c r="GA85" s="21"/>
      <c r="GB85" s="22"/>
      <c r="GC85" s="22"/>
      <c r="GD85" s="22"/>
      <c r="GE85" s="22"/>
      <c r="GF85" s="22"/>
      <c r="GG85" s="23"/>
      <c r="GH85" s="21"/>
      <c r="GI85" s="22"/>
      <c r="GJ85" s="22"/>
      <c r="GK85" s="22"/>
      <c r="GL85" s="22"/>
      <c r="GM85" s="22"/>
      <c r="GN85" s="23"/>
      <c r="GO85" s="21"/>
      <c r="GP85" s="22"/>
      <c r="GQ85" s="22"/>
      <c r="GR85" s="22"/>
      <c r="GS85" s="22"/>
      <c r="GT85" s="22"/>
      <c r="GU85" s="23"/>
    </row>
    <row r="86" spans="2:203" ht="18" hidden="1" customHeight="1" outlineLevel="1">
      <c r="B86" s="14">
        <v>8.1</v>
      </c>
      <c r="C86" s="14"/>
      <c r="D86" s="24"/>
      <c r="E86" s="24"/>
      <c r="F86" s="15" t="str">
        <f t="shared" si="40"/>
        <v/>
      </c>
      <c r="G86" s="42"/>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c r="B87" s="14">
        <v>8.1999999999999993</v>
      </c>
      <c r="C87" s="14"/>
      <c r="D87" s="24"/>
      <c r="E87" s="24"/>
      <c r="F87" s="15" t="str">
        <f t="shared" si="40"/>
        <v/>
      </c>
      <c r="G87" s="42"/>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c r="B88" s="14">
        <v>8.3000000000000007</v>
      </c>
      <c r="C88" s="14"/>
      <c r="D88" s="24"/>
      <c r="E88" s="24"/>
      <c r="F88" s="15" t="str">
        <f t="shared" si="40"/>
        <v/>
      </c>
      <c r="G88" s="42"/>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c r="B89" s="14">
        <v>8.4</v>
      </c>
      <c r="C89" s="14"/>
      <c r="D89" s="24"/>
      <c r="E89" s="24"/>
      <c r="F89" s="15" t="str">
        <f t="shared" si="40"/>
        <v/>
      </c>
      <c r="G89" s="42"/>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c r="B90" s="14">
        <v>8.5</v>
      </c>
      <c r="C90" s="14"/>
      <c r="D90" s="24"/>
      <c r="E90" s="24"/>
      <c r="F90" s="15" t="str">
        <f t="shared" si="40"/>
        <v/>
      </c>
      <c r="G90" s="42"/>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c r="B91" s="14">
        <v>8.6</v>
      </c>
      <c r="C91" s="14"/>
      <c r="D91" s="24"/>
      <c r="E91" s="24"/>
      <c r="F91" s="15" t="str">
        <f t="shared" si="40"/>
        <v/>
      </c>
      <c r="G91" s="42"/>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c r="B92" s="14">
        <v>8.6999999999999993</v>
      </c>
      <c r="C92" s="14"/>
      <c r="D92" s="24"/>
      <c r="E92" s="24"/>
      <c r="F92" s="15" t="str">
        <f t="shared" si="40"/>
        <v/>
      </c>
      <c r="G92" s="42"/>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c r="B93" s="14">
        <v>8.8000000000000007</v>
      </c>
      <c r="C93" s="14"/>
      <c r="D93" s="24"/>
      <c r="E93" s="24"/>
      <c r="F93" s="15" t="str">
        <f t="shared" si="40"/>
        <v/>
      </c>
      <c r="G93" s="42"/>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c r="B94" s="14">
        <v>8.9</v>
      </c>
      <c r="C94" s="14"/>
      <c r="D94" s="24"/>
      <c r="E94" s="24"/>
      <c r="F94" s="15" t="str">
        <f t="shared" si="40"/>
        <v/>
      </c>
      <c r="G94" s="42"/>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hidden="1" customHeight="1" outlineLevel="1">
      <c r="B95" s="14" t="s">
        <v>31</v>
      </c>
      <c r="C95" s="14"/>
      <c r="D95" s="24"/>
      <c r="E95" s="24"/>
      <c r="F95" s="15" t="str">
        <f t="shared" si="40"/>
        <v/>
      </c>
      <c r="G95" s="42"/>
      <c r="H95" s="19"/>
      <c r="I95" s="17"/>
      <c r="J95" s="17"/>
      <c r="K95" s="17"/>
      <c r="L95" s="17"/>
      <c r="M95" s="17"/>
      <c r="N95" s="18"/>
      <c r="O95" s="27"/>
      <c r="P95" s="28"/>
      <c r="Q95" s="28"/>
      <c r="R95" s="28"/>
      <c r="S95" s="28"/>
      <c r="T95" s="28"/>
      <c r="U95" s="29"/>
      <c r="V95" s="19"/>
      <c r="W95" s="17"/>
      <c r="X95" s="17"/>
      <c r="Y95" s="17"/>
      <c r="Z95" s="17"/>
      <c r="AA95" s="17"/>
      <c r="AB95" s="18"/>
      <c r="AC95" s="27"/>
      <c r="AD95" s="28"/>
      <c r="AE95" s="28"/>
      <c r="AF95" s="28"/>
      <c r="AG95" s="28"/>
      <c r="AH95" s="28"/>
      <c r="AI95" s="29"/>
      <c r="AJ95" s="19"/>
      <c r="AK95" s="17"/>
      <c r="AL95" s="17"/>
      <c r="AM95" s="17"/>
      <c r="AN95" s="17"/>
      <c r="AO95" s="17"/>
      <c r="AP95" s="18"/>
      <c r="AQ95" s="27"/>
      <c r="AR95" s="28"/>
      <c r="AS95" s="28"/>
      <c r="AT95" s="28"/>
      <c r="AU95" s="28"/>
      <c r="AV95" s="28"/>
      <c r="AW95" s="29"/>
      <c r="AX95" s="19"/>
      <c r="AY95" s="17"/>
      <c r="AZ95" s="17"/>
      <c r="BA95" s="17"/>
      <c r="BB95" s="17"/>
      <c r="BC95" s="17"/>
      <c r="BD95" s="18"/>
      <c r="BE95" s="27"/>
      <c r="BF95" s="28"/>
      <c r="BG95" s="28"/>
      <c r="BH95" s="28"/>
      <c r="BI95" s="28"/>
      <c r="BJ95" s="28"/>
      <c r="BK95" s="29"/>
      <c r="BL95" s="19"/>
      <c r="BM95" s="17"/>
      <c r="BN95" s="17"/>
      <c r="BO95" s="17"/>
      <c r="BP95" s="17"/>
      <c r="BQ95" s="17"/>
      <c r="BR95" s="18"/>
      <c r="BS95" s="27"/>
      <c r="BT95" s="28"/>
      <c r="BU95" s="28"/>
      <c r="BV95" s="28"/>
      <c r="BW95" s="28"/>
      <c r="BX95" s="28"/>
      <c r="BY95" s="29"/>
      <c r="BZ95" s="19"/>
      <c r="CA95" s="17"/>
      <c r="CB95" s="17"/>
      <c r="CC95" s="17"/>
      <c r="CD95" s="17"/>
      <c r="CE95" s="17"/>
      <c r="CF95" s="18"/>
      <c r="CG95" s="27"/>
      <c r="CH95" s="28"/>
      <c r="CI95" s="28"/>
      <c r="CJ95" s="28"/>
      <c r="CK95" s="28"/>
      <c r="CL95" s="28"/>
      <c r="CM95" s="29"/>
      <c r="CN95" s="19"/>
      <c r="CO95" s="17"/>
      <c r="CP95" s="17"/>
      <c r="CQ95" s="17"/>
      <c r="CR95" s="17"/>
      <c r="CS95" s="17"/>
      <c r="CT95" s="18"/>
      <c r="CU95" s="27"/>
      <c r="CV95" s="28"/>
      <c r="CW95" s="28"/>
      <c r="CX95" s="28"/>
      <c r="CY95" s="28"/>
      <c r="CZ95" s="28"/>
      <c r="DA95" s="29"/>
      <c r="DB95" s="19"/>
      <c r="DC95" s="17"/>
      <c r="DD95" s="17"/>
      <c r="DE95" s="17"/>
      <c r="DF95" s="17"/>
      <c r="DG95" s="17"/>
      <c r="DH95" s="18"/>
      <c r="DI95" s="27"/>
      <c r="DJ95" s="28"/>
      <c r="DK95" s="28"/>
      <c r="DL95" s="28"/>
      <c r="DM95" s="28"/>
      <c r="DN95" s="28"/>
      <c r="DO95" s="29"/>
      <c r="DP95" s="19"/>
      <c r="DQ95" s="17"/>
      <c r="DR95" s="17"/>
      <c r="DS95" s="17"/>
      <c r="DT95" s="17"/>
      <c r="DU95" s="17"/>
      <c r="DV95" s="18"/>
      <c r="DW95" s="27"/>
      <c r="DX95" s="28"/>
      <c r="DY95" s="28"/>
      <c r="DZ95" s="28"/>
      <c r="EA95" s="28"/>
      <c r="EB95" s="28"/>
      <c r="EC95" s="29"/>
      <c r="ED95" s="19"/>
      <c r="EE95" s="17"/>
      <c r="EF95" s="17"/>
      <c r="EG95" s="17"/>
      <c r="EH95" s="17"/>
      <c r="EI95" s="17"/>
      <c r="EJ95" s="18"/>
      <c r="EK95" s="27"/>
      <c r="EL95" s="28"/>
      <c r="EM95" s="28"/>
      <c r="EN95" s="28"/>
      <c r="EO95" s="28"/>
      <c r="EP95" s="28"/>
      <c r="EQ95" s="29"/>
      <c r="ER95" s="19"/>
      <c r="ES95" s="17"/>
      <c r="ET95" s="17"/>
      <c r="EU95" s="17"/>
      <c r="EV95" s="17"/>
      <c r="EW95" s="17"/>
      <c r="EX95" s="18"/>
      <c r="EY95" s="27"/>
      <c r="EZ95" s="28"/>
      <c r="FA95" s="28"/>
      <c r="FB95" s="28"/>
      <c r="FC95" s="28"/>
      <c r="FD95" s="28"/>
      <c r="FE95" s="29"/>
      <c r="FF95" s="19"/>
      <c r="FG95" s="17"/>
      <c r="FH95" s="17"/>
      <c r="FI95" s="17"/>
      <c r="FJ95" s="17"/>
      <c r="FK95" s="17"/>
      <c r="FL95" s="18"/>
      <c r="FM95" s="27"/>
      <c r="FN95" s="28"/>
      <c r="FO95" s="28"/>
      <c r="FP95" s="28"/>
      <c r="FQ95" s="28"/>
      <c r="FR95" s="28"/>
      <c r="FS95" s="29"/>
      <c r="FT95" s="19"/>
      <c r="FU95" s="17"/>
      <c r="FV95" s="17"/>
      <c r="FW95" s="17"/>
      <c r="FX95" s="17"/>
      <c r="FY95" s="17"/>
      <c r="FZ95" s="18"/>
      <c r="GA95" s="27"/>
      <c r="GB95" s="28"/>
      <c r="GC95" s="28"/>
      <c r="GD95" s="28"/>
      <c r="GE95" s="28"/>
      <c r="GF95" s="28"/>
      <c r="GG95" s="29"/>
      <c r="GH95" s="19"/>
      <c r="GI95" s="17"/>
      <c r="GJ95" s="17"/>
      <c r="GK95" s="17"/>
      <c r="GL95" s="17"/>
      <c r="GM95" s="17"/>
      <c r="GN95" s="18"/>
      <c r="GO95" s="27"/>
      <c r="GP95" s="28"/>
      <c r="GQ95" s="28"/>
      <c r="GR95" s="28"/>
      <c r="GS95" s="28"/>
      <c r="GT95" s="28"/>
      <c r="GU95" s="29"/>
    </row>
    <row r="96" spans="2:203" ht="18" customHeight="1" collapsed="1">
      <c r="B96" s="20">
        <v>9</v>
      </c>
      <c r="C96" s="20" t="s">
        <v>32</v>
      </c>
      <c r="D96" s="25" t="str">
        <f t="shared" ref="D96" si="47">IF(MIN(D97:D106) &gt; 0, MIN(D97:D106), "")</f>
        <v/>
      </c>
      <c r="E96" s="25" t="str">
        <f t="shared" ref="E96" si="48">IF(MAX(E97:E106) &gt; 0, MAX(E97:E106), "")</f>
        <v/>
      </c>
      <c r="F96" s="26" t="str">
        <f t="shared" si="40"/>
        <v/>
      </c>
      <c r="G96" s="41" t="str">
        <f t="shared" ref="G96" si="49">IF(COUNT(G97:G106),AVERAGE(G97:G106),"")</f>
        <v/>
      </c>
      <c r="H96" s="21"/>
      <c r="I96" s="22"/>
      <c r="J96" s="22"/>
      <c r="K96" s="22"/>
      <c r="L96" s="22"/>
      <c r="M96" s="22"/>
      <c r="N96" s="23"/>
      <c r="O96" s="21"/>
      <c r="P96" s="22"/>
      <c r="Q96" s="22"/>
      <c r="R96" s="22"/>
      <c r="S96" s="22"/>
      <c r="T96" s="22"/>
      <c r="U96" s="23"/>
      <c r="V96" s="21"/>
      <c r="W96" s="22"/>
      <c r="X96" s="22"/>
      <c r="Y96" s="22"/>
      <c r="Z96" s="22"/>
      <c r="AA96" s="22"/>
      <c r="AB96" s="23"/>
      <c r="AC96" s="21"/>
      <c r="AD96" s="22"/>
      <c r="AE96" s="22"/>
      <c r="AF96" s="22"/>
      <c r="AG96" s="22"/>
      <c r="AH96" s="22"/>
      <c r="AI96" s="23"/>
      <c r="AJ96" s="21"/>
      <c r="AK96" s="22"/>
      <c r="AL96" s="22"/>
      <c r="AM96" s="22"/>
      <c r="AN96" s="22"/>
      <c r="AO96" s="22"/>
      <c r="AP96" s="23"/>
      <c r="AQ96" s="21"/>
      <c r="AR96" s="22"/>
      <c r="AS96" s="22"/>
      <c r="AT96" s="22"/>
      <c r="AU96" s="22"/>
      <c r="AV96" s="22"/>
      <c r="AW96" s="23"/>
      <c r="AX96" s="21"/>
      <c r="AY96" s="22"/>
      <c r="AZ96" s="22"/>
      <c r="BA96" s="22"/>
      <c r="BB96" s="22"/>
      <c r="BC96" s="22"/>
      <c r="BD96" s="23"/>
      <c r="BE96" s="21"/>
      <c r="BF96" s="22"/>
      <c r="BG96" s="22"/>
      <c r="BH96" s="22"/>
      <c r="BI96" s="22"/>
      <c r="BJ96" s="22"/>
      <c r="BK96" s="23"/>
      <c r="BL96" s="21"/>
      <c r="BM96" s="22"/>
      <c r="BN96" s="22"/>
      <c r="BO96" s="22"/>
      <c r="BP96" s="22"/>
      <c r="BQ96" s="22"/>
      <c r="BR96" s="23"/>
      <c r="BS96" s="21"/>
      <c r="BT96" s="22"/>
      <c r="BU96" s="22"/>
      <c r="BV96" s="22"/>
      <c r="BW96" s="22"/>
      <c r="BX96" s="22"/>
      <c r="BY96" s="23"/>
      <c r="BZ96" s="21"/>
      <c r="CA96" s="22"/>
      <c r="CB96" s="22"/>
      <c r="CC96" s="22"/>
      <c r="CD96" s="22"/>
      <c r="CE96" s="22"/>
      <c r="CF96" s="23"/>
      <c r="CG96" s="21"/>
      <c r="CH96" s="22"/>
      <c r="CI96" s="22"/>
      <c r="CJ96" s="22"/>
      <c r="CK96" s="22"/>
      <c r="CL96" s="22"/>
      <c r="CM96" s="23"/>
      <c r="CN96" s="21"/>
      <c r="CO96" s="22"/>
      <c r="CP96" s="22"/>
      <c r="CQ96" s="22"/>
      <c r="CR96" s="22"/>
      <c r="CS96" s="22"/>
      <c r="CT96" s="23"/>
      <c r="CU96" s="21"/>
      <c r="CV96" s="22"/>
      <c r="CW96" s="22"/>
      <c r="CX96" s="22"/>
      <c r="CY96" s="22"/>
      <c r="CZ96" s="22"/>
      <c r="DA96" s="23"/>
      <c r="DB96" s="21"/>
      <c r="DC96" s="22"/>
      <c r="DD96" s="22"/>
      <c r="DE96" s="22"/>
      <c r="DF96" s="22"/>
      <c r="DG96" s="22"/>
      <c r="DH96" s="23"/>
      <c r="DI96" s="21"/>
      <c r="DJ96" s="22"/>
      <c r="DK96" s="22"/>
      <c r="DL96" s="22"/>
      <c r="DM96" s="22"/>
      <c r="DN96" s="22"/>
      <c r="DO96" s="23"/>
      <c r="DP96" s="21"/>
      <c r="DQ96" s="22"/>
      <c r="DR96" s="22"/>
      <c r="DS96" s="22"/>
      <c r="DT96" s="22"/>
      <c r="DU96" s="22"/>
      <c r="DV96" s="23"/>
      <c r="DW96" s="21"/>
      <c r="DX96" s="22"/>
      <c r="DY96" s="22"/>
      <c r="DZ96" s="22"/>
      <c r="EA96" s="22"/>
      <c r="EB96" s="22"/>
      <c r="EC96" s="23"/>
      <c r="ED96" s="21"/>
      <c r="EE96" s="22"/>
      <c r="EF96" s="22"/>
      <c r="EG96" s="22"/>
      <c r="EH96" s="22"/>
      <c r="EI96" s="22"/>
      <c r="EJ96" s="23"/>
      <c r="EK96" s="21"/>
      <c r="EL96" s="22"/>
      <c r="EM96" s="22"/>
      <c r="EN96" s="22"/>
      <c r="EO96" s="22"/>
      <c r="EP96" s="22"/>
      <c r="EQ96" s="23"/>
      <c r="ER96" s="21"/>
      <c r="ES96" s="22"/>
      <c r="ET96" s="22"/>
      <c r="EU96" s="22"/>
      <c r="EV96" s="22"/>
      <c r="EW96" s="22"/>
      <c r="EX96" s="23"/>
      <c r="EY96" s="21"/>
      <c r="EZ96" s="22"/>
      <c r="FA96" s="22"/>
      <c r="FB96" s="22"/>
      <c r="FC96" s="22"/>
      <c r="FD96" s="22"/>
      <c r="FE96" s="23"/>
      <c r="FF96" s="21"/>
      <c r="FG96" s="22"/>
      <c r="FH96" s="22"/>
      <c r="FI96" s="22"/>
      <c r="FJ96" s="22"/>
      <c r="FK96" s="22"/>
      <c r="FL96" s="23"/>
      <c r="FM96" s="21"/>
      <c r="FN96" s="22"/>
      <c r="FO96" s="22"/>
      <c r="FP96" s="22"/>
      <c r="FQ96" s="22"/>
      <c r="FR96" s="22"/>
      <c r="FS96" s="23"/>
      <c r="FT96" s="21"/>
      <c r="FU96" s="22"/>
      <c r="FV96" s="22"/>
      <c r="FW96" s="22"/>
      <c r="FX96" s="22"/>
      <c r="FY96" s="22"/>
      <c r="FZ96" s="23"/>
      <c r="GA96" s="21"/>
      <c r="GB96" s="22"/>
      <c r="GC96" s="22"/>
      <c r="GD96" s="22"/>
      <c r="GE96" s="22"/>
      <c r="GF96" s="22"/>
      <c r="GG96" s="23"/>
      <c r="GH96" s="21"/>
      <c r="GI96" s="22"/>
      <c r="GJ96" s="22"/>
      <c r="GK96" s="22"/>
      <c r="GL96" s="22"/>
      <c r="GM96" s="22"/>
      <c r="GN96" s="23"/>
      <c r="GO96" s="21"/>
      <c r="GP96" s="22"/>
      <c r="GQ96" s="22"/>
      <c r="GR96" s="22"/>
      <c r="GS96" s="22"/>
      <c r="GT96" s="22"/>
      <c r="GU96" s="23"/>
    </row>
    <row r="97" spans="2:203" ht="18" hidden="1" customHeight="1" outlineLevel="1">
      <c r="B97" s="14">
        <v>9.1</v>
      </c>
      <c r="C97" s="14"/>
      <c r="D97" s="24"/>
      <c r="E97" s="24"/>
      <c r="F97" s="15" t="str">
        <f t="shared" si="40"/>
        <v/>
      </c>
      <c r="G97" s="42"/>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c r="B98" s="14">
        <v>9.1999999999999993</v>
      </c>
      <c r="C98" s="14"/>
      <c r="D98" s="24"/>
      <c r="E98" s="24"/>
      <c r="F98" s="15" t="str">
        <f t="shared" si="40"/>
        <v/>
      </c>
      <c r="G98" s="42"/>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c r="B99" s="14">
        <v>9.3000000000000007</v>
      </c>
      <c r="C99" s="14"/>
      <c r="D99" s="24"/>
      <c r="E99" s="24"/>
      <c r="F99" s="15" t="str">
        <f t="shared" si="40"/>
        <v/>
      </c>
      <c r="G99" s="42"/>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c r="B100" s="14">
        <v>9.4</v>
      </c>
      <c r="C100" s="14"/>
      <c r="D100" s="24"/>
      <c r="E100" s="24"/>
      <c r="F100" s="15" t="str">
        <f t="shared" si="40"/>
        <v/>
      </c>
      <c r="G100" s="42"/>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c r="B101" s="14">
        <v>9.5</v>
      </c>
      <c r="C101" s="14"/>
      <c r="D101" s="24"/>
      <c r="E101" s="24"/>
      <c r="F101" s="15" t="str">
        <f t="shared" si="40"/>
        <v/>
      </c>
      <c r="G101" s="42"/>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c r="B102" s="14">
        <v>9.6</v>
      </c>
      <c r="C102" s="14"/>
      <c r="D102" s="24"/>
      <c r="E102" s="24"/>
      <c r="F102" s="15" t="str">
        <f t="shared" si="40"/>
        <v/>
      </c>
      <c r="G102" s="42"/>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c r="B103" s="14">
        <v>9.6999999999999993</v>
      </c>
      <c r="C103" s="14"/>
      <c r="D103" s="24"/>
      <c r="E103" s="24"/>
      <c r="F103" s="15" t="str">
        <f t="shared" si="40"/>
        <v/>
      </c>
      <c r="G103" s="42"/>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c r="B104" s="14">
        <v>9.8000000000000007</v>
      </c>
      <c r="C104" s="14"/>
      <c r="D104" s="24"/>
      <c r="E104" s="24"/>
      <c r="F104" s="15" t="str">
        <f t="shared" si="40"/>
        <v/>
      </c>
      <c r="G104" s="42"/>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c r="B105" s="14">
        <v>9.9</v>
      </c>
      <c r="C105" s="14"/>
      <c r="D105" s="24"/>
      <c r="E105" s="24"/>
      <c r="F105" s="15" t="str">
        <f t="shared" si="40"/>
        <v/>
      </c>
      <c r="G105" s="42"/>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hidden="1" customHeight="1" outlineLevel="1">
      <c r="B106" s="14" t="s">
        <v>33</v>
      </c>
      <c r="C106" s="14"/>
      <c r="D106" s="24"/>
      <c r="E106" s="24"/>
      <c r="F106" s="15" t="str">
        <f t="shared" si="40"/>
        <v/>
      </c>
      <c r="G106" s="42"/>
      <c r="H106" s="19"/>
      <c r="I106" s="17"/>
      <c r="J106" s="17"/>
      <c r="K106" s="17"/>
      <c r="L106" s="17"/>
      <c r="M106" s="17"/>
      <c r="N106" s="18"/>
      <c r="O106" s="27"/>
      <c r="P106" s="28"/>
      <c r="Q106" s="28"/>
      <c r="R106" s="28"/>
      <c r="S106" s="28"/>
      <c r="T106" s="28"/>
      <c r="U106" s="29"/>
      <c r="V106" s="19"/>
      <c r="W106" s="17"/>
      <c r="X106" s="17"/>
      <c r="Y106" s="17"/>
      <c r="Z106" s="17"/>
      <c r="AA106" s="17"/>
      <c r="AB106" s="18"/>
      <c r="AC106" s="27"/>
      <c r="AD106" s="28"/>
      <c r="AE106" s="28"/>
      <c r="AF106" s="28"/>
      <c r="AG106" s="28"/>
      <c r="AH106" s="28"/>
      <c r="AI106" s="29"/>
      <c r="AJ106" s="19"/>
      <c r="AK106" s="17"/>
      <c r="AL106" s="17"/>
      <c r="AM106" s="17"/>
      <c r="AN106" s="17"/>
      <c r="AO106" s="17"/>
      <c r="AP106" s="18"/>
      <c r="AQ106" s="27"/>
      <c r="AR106" s="28"/>
      <c r="AS106" s="28"/>
      <c r="AT106" s="28"/>
      <c r="AU106" s="28"/>
      <c r="AV106" s="28"/>
      <c r="AW106" s="29"/>
      <c r="AX106" s="19"/>
      <c r="AY106" s="17"/>
      <c r="AZ106" s="17"/>
      <c r="BA106" s="17"/>
      <c r="BB106" s="17"/>
      <c r="BC106" s="17"/>
      <c r="BD106" s="18"/>
      <c r="BE106" s="27"/>
      <c r="BF106" s="28"/>
      <c r="BG106" s="28"/>
      <c r="BH106" s="28"/>
      <c r="BI106" s="28"/>
      <c r="BJ106" s="28"/>
      <c r="BK106" s="29"/>
      <c r="BL106" s="19"/>
      <c r="BM106" s="17"/>
      <c r="BN106" s="17"/>
      <c r="BO106" s="17"/>
      <c r="BP106" s="17"/>
      <c r="BQ106" s="17"/>
      <c r="BR106" s="18"/>
      <c r="BS106" s="27"/>
      <c r="BT106" s="28"/>
      <c r="BU106" s="28"/>
      <c r="BV106" s="28"/>
      <c r="BW106" s="28"/>
      <c r="BX106" s="28"/>
      <c r="BY106" s="29"/>
      <c r="BZ106" s="19"/>
      <c r="CA106" s="17"/>
      <c r="CB106" s="17"/>
      <c r="CC106" s="17"/>
      <c r="CD106" s="17"/>
      <c r="CE106" s="17"/>
      <c r="CF106" s="18"/>
      <c r="CG106" s="27"/>
      <c r="CH106" s="28"/>
      <c r="CI106" s="28"/>
      <c r="CJ106" s="28"/>
      <c r="CK106" s="28"/>
      <c r="CL106" s="28"/>
      <c r="CM106" s="29"/>
      <c r="CN106" s="19"/>
      <c r="CO106" s="17"/>
      <c r="CP106" s="17"/>
      <c r="CQ106" s="17"/>
      <c r="CR106" s="17"/>
      <c r="CS106" s="17"/>
      <c r="CT106" s="18"/>
      <c r="CU106" s="27"/>
      <c r="CV106" s="28"/>
      <c r="CW106" s="28"/>
      <c r="CX106" s="28"/>
      <c r="CY106" s="28"/>
      <c r="CZ106" s="28"/>
      <c r="DA106" s="29"/>
      <c r="DB106" s="19"/>
      <c r="DC106" s="17"/>
      <c r="DD106" s="17"/>
      <c r="DE106" s="17"/>
      <c r="DF106" s="17"/>
      <c r="DG106" s="17"/>
      <c r="DH106" s="18"/>
      <c r="DI106" s="27"/>
      <c r="DJ106" s="28"/>
      <c r="DK106" s="28"/>
      <c r="DL106" s="28"/>
      <c r="DM106" s="28"/>
      <c r="DN106" s="28"/>
      <c r="DO106" s="29"/>
      <c r="DP106" s="19"/>
      <c r="DQ106" s="17"/>
      <c r="DR106" s="17"/>
      <c r="DS106" s="17"/>
      <c r="DT106" s="17"/>
      <c r="DU106" s="17"/>
      <c r="DV106" s="18"/>
      <c r="DW106" s="27"/>
      <c r="DX106" s="28"/>
      <c r="DY106" s="28"/>
      <c r="DZ106" s="28"/>
      <c r="EA106" s="28"/>
      <c r="EB106" s="28"/>
      <c r="EC106" s="29"/>
      <c r="ED106" s="19"/>
      <c r="EE106" s="17"/>
      <c r="EF106" s="17"/>
      <c r="EG106" s="17"/>
      <c r="EH106" s="17"/>
      <c r="EI106" s="17"/>
      <c r="EJ106" s="18"/>
      <c r="EK106" s="27"/>
      <c r="EL106" s="28"/>
      <c r="EM106" s="28"/>
      <c r="EN106" s="28"/>
      <c r="EO106" s="28"/>
      <c r="EP106" s="28"/>
      <c r="EQ106" s="29"/>
      <c r="ER106" s="19"/>
      <c r="ES106" s="17"/>
      <c r="ET106" s="17"/>
      <c r="EU106" s="17"/>
      <c r="EV106" s="17"/>
      <c r="EW106" s="17"/>
      <c r="EX106" s="18"/>
      <c r="EY106" s="27"/>
      <c r="EZ106" s="28"/>
      <c r="FA106" s="28"/>
      <c r="FB106" s="28"/>
      <c r="FC106" s="28"/>
      <c r="FD106" s="28"/>
      <c r="FE106" s="29"/>
      <c r="FF106" s="19"/>
      <c r="FG106" s="17"/>
      <c r="FH106" s="17"/>
      <c r="FI106" s="17"/>
      <c r="FJ106" s="17"/>
      <c r="FK106" s="17"/>
      <c r="FL106" s="18"/>
      <c r="FM106" s="27"/>
      <c r="FN106" s="28"/>
      <c r="FO106" s="28"/>
      <c r="FP106" s="28"/>
      <c r="FQ106" s="28"/>
      <c r="FR106" s="28"/>
      <c r="FS106" s="29"/>
      <c r="FT106" s="19"/>
      <c r="FU106" s="17"/>
      <c r="FV106" s="17"/>
      <c r="FW106" s="17"/>
      <c r="FX106" s="17"/>
      <c r="FY106" s="17"/>
      <c r="FZ106" s="18"/>
      <c r="GA106" s="27"/>
      <c r="GB106" s="28"/>
      <c r="GC106" s="28"/>
      <c r="GD106" s="28"/>
      <c r="GE106" s="28"/>
      <c r="GF106" s="28"/>
      <c r="GG106" s="29"/>
      <c r="GH106" s="19"/>
      <c r="GI106" s="17"/>
      <c r="GJ106" s="17"/>
      <c r="GK106" s="17"/>
      <c r="GL106" s="17"/>
      <c r="GM106" s="17"/>
      <c r="GN106" s="18"/>
      <c r="GO106" s="27"/>
      <c r="GP106" s="28"/>
      <c r="GQ106" s="28"/>
      <c r="GR106" s="28"/>
      <c r="GS106" s="28"/>
      <c r="GT106" s="28"/>
      <c r="GU106" s="29"/>
    </row>
    <row r="107" spans="2:203" ht="18" customHeight="1" collapsed="1">
      <c r="B107" s="20">
        <v>10</v>
      </c>
      <c r="C107" s="20" t="s">
        <v>34</v>
      </c>
      <c r="D107" s="25" t="str">
        <f t="shared" ref="D107" si="50">IF(MIN(D108:D117) &gt; 0, MIN(D108:D117), "")</f>
        <v/>
      </c>
      <c r="E107" s="25" t="str">
        <f t="shared" ref="E107" si="51">IF(MAX(E108:E117) &gt; 0, MAX(E108:E117), "")</f>
        <v/>
      </c>
      <c r="F107" s="26" t="str">
        <f t="shared" si="40"/>
        <v/>
      </c>
      <c r="G107" s="41" t="str">
        <f t="shared" ref="G107" si="52">IF(COUNT(G108:G117),AVERAGE(G108:G117),"")</f>
        <v/>
      </c>
      <c r="H107" s="21"/>
      <c r="I107" s="22"/>
      <c r="J107" s="22"/>
      <c r="K107" s="22"/>
      <c r="L107" s="22"/>
      <c r="M107" s="22"/>
      <c r="N107" s="23"/>
      <c r="O107" s="21"/>
      <c r="P107" s="22"/>
      <c r="Q107" s="22"/>
      <c r="R107" s="22"/>
      <c r="S107" s="22"/>
      <c r="T107" s="22"/>
      <c r="U107" s="23"/>
      <c r="V107" s="21"/>
      <c r="W107" s="22"/>
      <c r="X107" s="22"/>
      <c r="Y107" s="22"/>
      <c r="Z107" s="22"/>
      <c r="AA107" s="22"/>
      <c r="AB107" s="23"/>
      <c r="AC107" s="21"/>
      <c r="AD107" s="22"/>
      <c r="AE107" s="22"/>
      <c r="AF107" s="22"/>
      <c r="AG107" s="22"/>
      <c r="AH107" s="22"/>
      <c r="AI107" s="23"/>
      <c r="AJ107" s="21"/>
      <c r="AK107" s="22"/>
      <c r="AL107" s="22"/>
      <c r="AM107" s="22"/>
      <c r="AN107" s="22"/>
      <c r="AO107" s="22"/>
      <c r="AP107" s="23"/>
      <c r="AQ107" s="21"/>
      <c r="AR107" s="22"/>
      <c r="AS107" s="22"/>
      <c r="AT107" s="22"/>
      <c r="AU107" s="22"/>
      <c r="AV107" s="22"/>
      <c r="AW107" s="23"/>
      <c r="AX107" s="21"/>
      <c r="AY107" s="22"/>
      <c r="AZ107" s="22"/>
      <c r="BA107" s="22"/>
      <c r="BB107" s="22"/>
      <c r="BC107" s="22"/>
      <c r="BD107" s="23"/>
      <c r="BE107" s="21"/>
      <c r="BF107" s="22"/>
      <c r="BG107" s="22"/>
      <c r="BH107" s="22"/>
      <c r="BI107" s="22"/>
      <c r="BJ107" s="22"/>
      <c r="BK107" s="23"/>
      <c r="BL107" s="21"/>
      <c r="BM107" s="22"/>
      <c r="BN107" s="22"/>
      <c r="BO107" s="22"/>
      <c r="BP107" s="22"/>
      <c r="BQ107" s="22"/>
      <c r="BR107" s="23"/>
      <c r="BS107" s="21"/>
      <c r="BT107" s="22"/>
      <c r="BU107" s="22"/>
      <c r="BV107" s="22"/>
      <c r="BW107" s="22"/>
      <c r="BX107" s="22"/>
      <c r="BY107" s="23"/>
      <c r="BZ107" s="21"/>
      <c r="CA107" s="22"/>
      <c r="CB107" s="22"/>
      <c r="CC107" s="22"/>
      <c r="CD107" s="22"/>
      <c r="CE107" s="22"/>
      <c r="CF107" s="23"/>
      <c r="CG107" s="21"/>
      <c r="CH107" s="22"/>
      <c r="CI107" s="22"/>
      <c r="CJ107" s="22"/>
      <c r="CK107" s="22"/>
      <c r="CL107" s="22"/>
      <c r="CM107" s="23"/>
      <c r="CN107" s="21"/>
      <c r="CO107" s="22"/>
      <c r="CP107" s="22"/>
      <c r="CQ107" s="22"/>
      <c r="CR107" s="22"/>
      <c r="CS107" s="22"/>
      <c r="CT107" s="23"/>
      <c r="CU107" s="21"/>
      <c r="CV107" s="22"/>
      <c r="CW107" s="22"/>
      <c r="CX107" s="22"/>
      <c r="CY107" s="22"/>
      <c r="CZ107" s="22"/>
      <c r="DA107" s="23"/>
      <c r="DB107" s="21"/>
      <c r="DC107" s="22"/>
      <c r="DD107" s="22"/>
      <c r="DE107" s="22"/>
      <c r="DF107" s="22"/>
      <c r="DG107" s="22"/>
      <c r="DH107" s="23"/>
      <c r="DI107" s="21"/>
      <c r="DJ107" s="22"/>
      <c r="DK107" s="22"/>
      <c r="DL107" s="22"/>
      <c r="DM107" s="22"/>
      <c r="DN107" s="22"/>
      <c r="DO107" s="23"/>
      <c r="DP107" s="21"/>
      <c r="DQ107" s="22"/>
      <c r="DR107" s="22"/>
      <c r="DS107" s="22"/>
      <c r="DT107" s="22"/>
      <c r="DU107" s="22"/>
      <c r="DV107" s="23"/>
      <c r="DW107" s="21"/>
      <c r="DX107" s="22"/>
      <c r="DY107" s="22"/>
      <c r="DZ107" s="22"/>
      <c r="EA107" s="22"/>
      <c r="EB107" s="22"/>
      <c r="EC107" s="23"/>
      <c r="ED107" s="21"/>
      <c r="EE107" s="22"/>
      <c r="EF107" s="22"/>
      <c r="EG107" s="22"/>
      <c r="EH107" s="22"/>
      <c r="EI107" s="22"/>
      <c r="EJ107" s="23"/>
      <c r="EK107" s="21"/>
      <c r="EL107" s="22"/>
      <c r="EM107" s="22"/>
      <c r="EN107" s="22"/>
      <c r="EO107" s="22"/>
      <c r="EP107" s="22"/>
      <c r="EQ107" s="23"/>
      <c r="ER107" s="21"/>
      <c r="ES107" s="22"/>
      <c r="ET107" s="22"/>
      <c r="EU107" s="22"/>
      <c r="EV107" s="22"/>
      <c r="EW107" s="22"/>
      <c r="EX107" s="23"/>
      <c r="EY107" s="21"/>
      <c r="EZ107" s="22"/>
      <c r="FA107" s="22"/>
      <c r="FB107" s="22"/>
      <c r="FC107" s="22"/>
      <c r="FD107" s="22"/>
      <c r="FE107" s="23"/>
      <c r="FF107" s="21"/>
      <c r="FG107" s="22"/>
      <c r="FH107" s="22"/>
      <c r="FI107" s="22"/>
      <c r="FJ107" s="22"/>
      <c r="FK107" s="22"/>
      <c r="FL107" s="23"/>
      <c r="FM107" s="21"/>
      <c r="FN107" s="22"/>
      <c r="FO107" s="22"/>
      <c r="FP107" s="22"/>
      <c r="FQ107" s="22"/>
      <c r="FR107" s="22"/>
      <c r="FS107" s="23"/>
      <c r="FT107" s="21"/>
      <c r="FU107" s="22"/>
      <c r="FV107" s="22"/>
      <c r="FW107" s="22"/>
      <c r="FX107" s="22"/>
      <c r="FY107" s="22"/>
      <c r="FZ107" s="23"/>
      <c r="GA107" s="21"/>
      <c r="GB107" s="22"/>
      <c r="GC107" s="22"/>
      <c r="GD107" s="22"/>
      <c r="GE107" s="22"/>
      <c r="GF107" s="22"/>
      <c r="GG107" s="23"/>
      <c r="GH107" s="21"/>
      <c r="GI107" s="22"/>
      <c r="GJ107" s="22"/>
      <c r="GK107" s="22"/>
      <c r="GL107" s="22"/>
      <c r="GM107" s="22"/>
      <c r="GN107" s="23"/>
      <c r="GO107" s="21"/>
      <c r="GP107" s="22"/>
      <c r="GQ107" s="22"/>
      <c r="GR107" s="22"/>
      <c r="GS107" s="22"/>
      <c r="GT107" s="22"/>
      <c r="GU107" s="23"/>
    </row>
    <row r="108" spans="2:203" ht="18" hidden="1" customHeight="1" outlineLevel="1">
      <c r="B108" s="14">
        <v>10.1</v>
      </c>
      <c r="C108" s="14"/>
      <c r="D108" s="24"/>
      <c r="E108" s="24"/>
      <c r="F108" s="15" t="str">
        <f t="shared" si="40"/>
        <v/>
      </c>
      <c r="G108" s="42"/>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c r="B109" s="14">
        <v>10.199999999999999</v>
      </c>
      <c r="C109" s="14"/>
      <c r="D109" s="24"/>
      <c r="E109" s="24"/>
      <c r="F109" s="15" t="str">
        <f t="shared" si="40"/>
        <v/>
      </c>
      <c r="G109" s="42"/>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c r="B110" s="14">
        <v>10.3</v>
      </c>
      <c r="C110" s="14"/>
      <c r="D110" s="24"/>
      <c r="E110" s="24"/>
      <c r="F110" s="15" t="str">
        <f t="shared" si="40"/>
        <v/>
      </c>
      <c r="G110" s="42"/>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c r="B111" s="14">
        <v>10.4</v>
      </c>
      <c r="C111" s="14"/>
      <c r="D111" s="24"/>
      <c r="E111" s="24"/>
      <c r="F111" s="15" t="str">
        <f t="shared" si="40"/>
        <v/>
      </c>
      <c r="G111" s="42"/>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c r="B112" s="14">
        <v>10.5</v>
      </c>
      <c r="C112" s="14"/>
      <c r="D112" s="24"/>
      <c r="E112" s="24"/>
      <c r="F112" s="15" t="str">
        <f t="shared" si="40"/>
        <v/>
      </c>
      <c r="G112" s="42"/>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c r="B113" s="14">
        <v>10.6</v>
      </c>
      <c r="C113" s="14"/>
      <c r="D113" s="24"/>
      <c r="E113" s="24"/>
      <c r="F113" s="15" t="str">
        <f t="shared" si="40"/>
        <v/>
      </c>
      <c r="G113" s="42"/>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c r="B114" s="14">
        <v>10.7</v>
      </c>
      <c r="C114" s="14"/>
      <c r="D114" s="24"/>
      <c r="E114" s="24"/>
      <c r="F114" s="15" t="str">
        <f t="shared" si="40"/>
        <v/>
      </c>
      <c r="G114" s="42"/>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c r="B115" s="14">
        <v>10.8</v>
      </c>
      <c r="C115" s="14"/>
      <c r="D115" s="24"/>
      <c r="E115" s="24"/>
      <c r="F115" s="15" t="str">
        <f t="shared" si="40"/>
        <v/>
      </c>
      <c r="G115" s="42"/>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c r="B116" s="14">
        <v>10.9</v>
      </c>
      <c r="C116" s="14"/>
      <c r="D116" s="24"/>
      <c r="E116" s="24"/>
      <c r="F116" s="15" t="str">
        <f t="shared" si="40"/>
        <v/>
      </c>
      <c r="G116" s="42"/>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hidden="1" customHeight="1" outlineLevel="1">
      <c r="B117" s="14" t="s">
        <v>35</v>
      </c>
      <c r="C117" s="14"/>
      <c r="D117" s="24"/>
      <c r="E117" s="24"/>
      <c r="F117" s="15" t="str">
        <f t="shared" si="40"/>
        <v/>
      </c>
      <c r="G117" s="42"/>
      <c r="H117" s="19"/>
      <c r="I117" s="17"/>
      <c r="J117" s="17"/>
      <c r="K117" s="17"/>
      <c r="L117" s="17"/>
      <c r="M117" s="17"/>
      <c r="N117" s="18"/>
      <c r="O117" s="27"/>
      <c r="P117" s="28"/>
      <c r="Q117" s="28"/>
      <c r="R117" s="28"/>
      <c r="S117" s="28"/>
      <c r="T117" s="28"/>
      <c r="U117" s="29"/>
      <c r="V117" s="19"/>
      <c r="W117" s="17"/>
      <c r="X117" s="17"/>
      <c r="Y117" s="17"/>
      <c r="Z117" s="17"/>
      <c r="AA117" s="17"/>
      <c r="AB117" s="18"/>
      <c r="AC117" s="27"/>
      <c r="AD117" s="28"/>
      <c r="AE117" s="28"/>
      <c r="AF117" s="28"/>
      <c r="AG117" s="28"/>
      <c r="AH117" s="28"/>
      <c r="AI117" s="29"/>
      <c r="AJ117" s="19"/>
      <c r="AK117" s="17"/>
      <c r="AL117" s="17"/>
      <c r="AM117" s="17"/>
      <c r="AN117" s="17"/>
      <c r="AO117" s="17"/>
      <c r="AP117" s="18"/>
      <c r="AQ117" s="27"/>
      <c r="AR117" s="28"/>
      <c r="AS117" s="28"/>
      <c r="AT117" s="28"/>
      <c r="AU117" s="28"/>
      <c r="AV117" s="28"/>
      <c r="AW117" s="29"/>
      <c r="AX117" s="19"/>
      <c r="AY117" s="17"/>
      <c r="AZ117" s="17"/>
      <c r="BA117" s="17"/>
      <c r="BB117" s="17"/>
      <c r="BC117" s="17"/>
      <c r="BD117" s="18"/>
      <c r="BE117" s="27"/>
      <c r="BF117" s="28"/>
      <c r="BG117" s="28"/>
      <c r="BH117" s="28"/>
      <c r="BI117" s="28"/>
      <c r="BJ117" s="28"/>
      <c r="BK117" s="29"/>
      <c r="BL117" s="19"/>
      <c r="BM117" s="17"/>
      <c r="BN117" s="17"/>
      <c r="BO117" s="17"/>
      <c r="BP117" s="17"/>
      <c r="BQ117" s="17"/>
      <c r="BR117" s="18"/>
      <c r="BS117" s="27"/>
      <c r="BT117" s="28"/>
      <c r="BU117" s="28"/>
      <c r="BV117" s="28"/>
      <c r="BW117" s="28"/>
      <c r="BX117" s="28"/>
      <c r="BY117" s="29"/>
      <c r="BZ117" s="19"/>
      <c r="CA117" s="17"/>
      <c r="CB117" s="17"/>
      <c r="CC117" s="17"/>
      <c r="CD117" s="17"/>
      <c r="CE117" s="17"/>
      <c r="CF117" s="18"/>
      <c r="CG117" s="27"/>
      <c r="CH117" s="28"/>
      <c r="CI117" s="28"/>
      <c r="CJ117" s="28"/>
      <c r="CK117" s="28"/>
      <c r="CL117" s="28"/>
      <c r="CM117" s="29"/>
      <c r="CN117" s="19"/>
      <c r="CO117" s="17"/>
      <c r="CP117" s="17"/>
      <c r="CQ117" s="17"/>
      <c r="CR117" s="17"/>
      <c r="CS117" s="17"/>
      <c r="CT117" s="18"/>
      <c r="CU117" s="27"/>
      <c r="CV117" s="28"/>
      <c r="CW117" s="28"/>
      <c r="CX117" s="28"/>
      <c r="CY117" s="28"/>
      <c r="CZ117" s="28"/>
      <c r="DA117" s="29"/>
      <c r="DB117" s="19"/>
      <c r="DC117" s="17"/>
      <c r="DD117" s="17"/>
      <c r="DE117" s="17"/>
      <c r="DF117" s="17"/>
      <c r="DG117" s="17"/>
      <c r="DH117" s="18"/>
      <c r="DI117" s="27"/>
      <c r="DJ117" s="28"/>
      <c r="DK117" s="28"/>
      <c r="DL117" s="28"/>
      <c r="DM117" s="28"/>
      <c r="DN117" s="28"/>
      <c r="DO117" s="29"/>
      <c r="DP117" s="19"/>
      <c r="DQ117" s="17"/>
      <c r="DR117" s="17"/>
      <c r="DS117" s="17"/>
      <c r="DT117" s="17"/>
      <c r="DU117" s="17"/>
      <c r="DV117" s="18"/>
      <c r="DW117" s="27"/>
      <c r="DX117" s="28"/>
      <c r="DY117" s="28"/>
      <c r="DZ117" s="28"/>
      <c r="EA117" s="28"/>
      <c r="EB117" s="28"/>
      <c r="EC117" s="29"/>
      <c r="ED117" s="19"/>
      <c r="EE117" s="17"/>
      <c r="EF117" s="17"/>
      <c r="EG117" s="17"/>
      <c r="EH117" s="17"/>
      <c r="EI117" s="17"/>
      <c r="EJ117" s="18"/>
      <c r="EK117" s="27"/>
      <c r="EL117" s="28"/>
      <c r="EM117" s="28"/>
      <c r="EN117" s="28"/>
      <c r="EO117" s="28"/>
      <c r="EP117" s="28"/>
      <c r="EQ117" s="29"/>
      <c r="ER117" s="19"/>
      <c r="ES117" s="17"/>
      <c r="ET117" s="17"/>
      <c r="EU117" s="17"/>
      <c r="EV117" s="17"/>
      <c r="EW117" s="17"/>
      <c r="EX117" s="18"/>
      <c r="EY117" s="27"/>
      <c r="EZ117" s="28"/>
      <c r="FA117" s="28"/>
      <c r="FB117" s="28"/>
      <c r="FC117" s="28"/>
      <c r="FD117" s="28"/>
      <c r="FE117" s="29"/>
      <c r="FF117" s="19"/>
      <c r="FG117" s="17"/>
      <c r="FH117" s="17"/>
      <c r="FI117" s="17"/>
      <c r="FJ117" s="17"/>
      <c r="FK117" s="17"/>
      <c r="FL117" s="18"/>
      <c r="FM117" s="27"/>
      <c r="FN117" s="28"/>
      <c r="FO117" s="28"/>
      <c r="FP117" s="28"/>
      <c r="FQ117" s="28"/>
      <c r="FR117" s="28"/>
      <c r="FS117" s="29"/>
      <c r="FT117" s="19"/>
      <c r="FU117" s="17"/>
      <c r="FV117" s="17"/>
      <c r="FW117" s="17"/>
      <c r="FX117" s="17"/>
      <c r="FY117" s="17"/>
      <c r="FZ117" s="18"/>
      <c r="GA117" s="27"/>
      <c r="GB117" s="28"/>
      <c r="GC117" s="28"/>
      <c r="GD117" s="28"/>
      <c r="GE117" s="28"/>
      <c r="GF117" s="28"/>
      <c r="GG117" s="29"/>
      <c r="GH117" s="19"/>
      <c r="GI117" s="17"/>
      <c r="GJ117" s="17"/>
      <c r="GK117" s="17"/>
      <c r="GL117" s="17"/>
      <c r="GM117" s="17"/>
      <c r="GN117" s="18"/>
      <c r="GO117" s="27"/>
      <c r="GP117" s="28"/>
      <c r="GQ117" s="28"/>
      <c r="GR117" s="28"/>
      <c r="GS117" s="28"/>
      <c r="GT117" s="28"/>
      <c r="GU117" s="29"/>
    </row>
    <row r="118" spans="2:203" ht="18" customHeight="1" collapsed="1">
      <c r="B118" s="20">
        <v>11</v>
      </c>
      <c r="C118" s="20" t="s">
        <v>36</v>
      </c>
      <c r="D118" s="25" t="str">
        <f t="shared" ref="D118" si="53">IF(MIN(D119:D128) &gt; 0, MIN(D119:D128), "")</f>
        <v/>
      </c>
      <c r="E118" s="25" t="str">
        <f t="shared" ref="E118" si="54">IF(MAX(E119:E128) &gt; 0, MAX(E119:E128), "")</f>
        <v/>
      </c>
      <c r="F118" s="26" t="str">
        <f t="shared" si="40"/>
        <v/>
      </c>
      <c r="G118" s="41" t="str">
        <f t="shared" ref="G118" si="55">IF(COUNT(G119:G128),AVERAGE(G119:G128),"")</f>
        <v/>
      </c>
      <c r="H118" s="21"/>
      <c r="I118" s="22"/>
      <c r="J118" s="22"/>
      <c r="K118" s="22"/>
      <c r="L118" s="22"/>
      <c r="M118" s="22"/>
      <c r="N118" s="23"/>
      <c r="O118" s="21"/>
      <c r="P118" s="22"/>
      <c r="Q118" s="22"/>
      <c r="R118" s="22"/>
      <c r="S118" s="22"/>
      <c r="T118" s="22"/>
      <c r="U118" s="23"/>
      <c r="V118" s="21"/>
      <c r="W118" s="22"/>
      <c r="X118" s="22"/>
      <c r="Y118" s="22"/>
      <c r="Z118" s="22"/>
      <c r="AA118" s="22"/>
      <c r="AB118" s="23"/>
      <c r="AC118" s="21"/>
      <c r="AD118" s="22"/>
      <c r="AE118" s="22"/>
      <c r="AF118" s="22"/>
      <c r="AG118" s="22"/>
      <c r="AH118" s="22"/>
      <c r="AI118" s="23"/>
      <c r="AJ118" s="21"/>
      <c r="AK118" s="22"/>
      <c r="AL118" s="22"/>
      <c r="AM118" s="22"/>
      <c r="AN118" s="22"/>
      <c r="AO118" s="22"/>
      <c r="AP118" s="23"/>
      <c r="AQ118" s="21"/>
      <c r="AR118" s="22"/>
      <c r="AS118" s="22"/>
      <c r="AT118" s="22"/>
      <c r="AU118" s="22"/>
      <c r="AV118" s="22"/>
      <c r="AW118" s="23"/>
      <c r="AX118" s="21"/>
      <c r="AY118" s="22"/>
      <c r="AZ118" s="22"/>
      <c r="BA118" s="22"/>
      <c r="BB118" s="22"/>
      <c r="BC118" s="22"/>
      <c r="BD118" s="23"/>
      <c r="BE118" s="21"/>
      <c r="BF118" s="22"/>
      <c r="BG118" s="22"/>
      <c r="BH118" s="22"/>
      <c r="BI118" s="22"/>
      <c r="BJ118" s="22"/>
      <c r="BK118" s="23"/>
      <c r="BL118" s="21"/>
      <c r="BM118" s="22"/>
      <c r="BN118" s="22"/>
      <c r="BO118" s="22"/>
      <c r="BP118" s="22"/>
      <c r="BQ118" s="22"/>
      <c r="BR118" s="23"/>
      <c r="BS118" s="21"/>
      <c r="BT118" s="22"/>
      <c r="BU118" s="22"/>
      <c r="BV118" s="22"/>
      <c r="BW118" s="22"/>
      <c r="BX118" s="22"/>
      <c r="BY118" s="23"/>
      <c r="BZ118" s="21"/>
      <c r="CA118" s="22"/>
      <c r="CB118" s="22"/>
      <c r="CC118" s="22"/>
      <c r="CD118" s="22"/>
      <c r="CE118" s="22"/>
      <c r="CF118" s="23"/>
      <c r="CG118" s="21"/>
      <c r="CH118" s="22"/>
      <c r="CI118" s="22"/>
      <c r="CJ118" s="22"/>
      <c r="CK118" s="22"/>
      <c r="CL118" s="22"/>
      <c r="CM118" s="23"/>
      <c r="CN118" s="21"/>
      <c r="CO118" s="22"/>
      <c r="CP118" s="22"/>
      <c r="CQ118" s="22"/>
      <c r="CR118" s="22"/>
      <c r="CS118" s="22"/>
      <c r="CT118" s="23"/>
      <c r="CU118" s="21"/>
      <c r="CV118" s="22"/>
      <c r="CW118" s="22"/>
      <c r="CX118" s="22"/>
      <c r="CY118" s="22"/>
      <c r="CZ118" s="22"/>
      <c r="DA118" s="23"/>
      <c r="DB118" s="21"/>
      <c r="DC118" s="22"/>
      <c r="DD118" s="22"/>
      <c r="DE118" s="22"/>
      <c r="DF118" s="22"/>
      <c r="DG118" s="22"/>
      <c r="DH118" s="23"/>
      <c r="DI118" s="21"/>
      <c r="DJ118" s="22"/>
      <c r="DK118" s="22"/>
      <c r="DL118" s="22"/>
      <c r="DM118" s="22"/>
      <c r="DN118" s="22"/>
      <c r="DO118" s="23"/>
      <c r="DP118" s="21"/>
      <c r="DQ118" s="22"/>
      <c r="DR118" s="22"/>
      <c r="DS118" s="22"/>
      <c r="DT118" s="22"/>
      <c r="DU118" s="22"/>
      <c r="DV118" s="23"/>
      <c r="DW118" s="21"/>
      <c r="DX118" s="22"/>
      <c r="DY118" s="22"/>
      <c r="DZ118" s="22"/>
      <c r="EA118" s="22"/>
      <c r="EB118" s="22"/>
      <c r="EC118" s="23"/>
      <c r="ED118" s="21"/>
      <c r="EE118" s="22"/>
      <c r="EF118" s="22"/>
      <c r="EG118" s="22"/>
      <c r="EH118" s="22"/>
      <c r="EI118" s="22"/>
      <c r="EJ118" s="23"/>
      <c r="EK118" s="21"/>
      <c r="EL118" s="22"/>
      <c r="EM118" s="22"/>
      <c r="EN118" s="22"/>
      <c r="EO118" s="22"/>
      <c r="EP118" s="22"/>
      <c r="EQ118" s="23"/>
      <c r="ER118" s="21"/>
      <c r="ES118" s="22"/>
      <c r="ET118" s="22"/>
      <c r="EU118" s="22"/>
      <c r="EV118" s="22"/>
      <c r="EW118" s="22"/>
      <c r="EX118" s="23"/>
      <c r="EY118" s="21"/>
      <c r="EZ118" s="22"/>
      <c r="FA118" s="22"/>
      <c r="FB118" s="22"/>
      <c r="FC118" s="22"/>
      <c r="FD118" s="22"/>
      <c r="FE118" s="23"/>
      <c r="FF118" s="21"/>
      <c r="FG118" s="22"/>
      <c r="FH118" s="22"/>
      <c r="FI118" s="22"/>
      <c r="FJ118" s="22"/>
      <c r="FK118" s="22"/>
      <c r="FL118" s="23"/>
      <c r="FM118" s="21"/>
      <c r="FN118" s="22"/>
      <c r="FO118" s="22"/>
      <c r="FP118" s="22"/>
      <c r="FQ118" s="22"/>
      <c r="FR118" s="22"/>
      <c r="FS118" s="23"/>
      <c r="FT118" s="21"/>
      <c r="FU118" s="22"/>
      <c r="FV118" s="22"/>
      <c r="FW118" s="22"/>
      <c r="FX118" s="22"/>
      <c r="FY118" s="22"/>
      <c r="FZ118" s="23"/>
      <c r="GA118" s="21"/>
      <c r="GB118" s="22"/>
      <c r="GC118" s="22"/>
      <c r="GD118" s="22"/>
      <c r="GE118" s="22"/>
      <c r="GF118" s="22"/>
      <c r="GG118" s="23"/>
      <c r="GH118" s="21"/>
      <c r="GI118" s="22"/>
      <c r="GJ118" s="22"/>
      <c r="GK118" s="22"/>
      <c r="GL118" s="22"/>
      <c r="GM118" s="22"/>
      <c r="GN118" s="23"/>
      <c r="GO118" s="21"/>
      <c r="GP118" s="22"/>
      <c r="GQ118" s="22"/>
      <c r="GR118" s="22"/>
      <c r="GS118" s="22"/>
      <c r="GT118" s="22"/>
      <c r="GU118" s="23"/>
    </row>
    <row r="119" spans="2:203" ht="18" hidden="1" customHeight="1" outlineLevel="1">
      <c r="B119" s="14">
        <v>11.1</v>
      </c>
      <c r="C119" s="14"/>
      <c r="D119" s="24"/>
      <c r="E119" s="24"/>
      <c r="F119" s="15" t="str">
        <f t="shared" si="40"/>
        <v/>
      </c>
      <c r="G119" s="42"/>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c r="B120" s="14">
        <v>11.2</v>
      </c>
      <c r="C120" s="14"/>
      <c r="D120" s="24"/>
      <c r="E120" s="24"/>
      <c r="F120" s="15" t="str">
        <f t="shared" si="40"/>
        <v/>
      </c>
      <c r="G120" s="42"/>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c r="B121" s="14">
        <v>11.3</v>
      </c>
      <c r="C121" s="14"/>
      <c r="D121" s="24"/>
      <c r="E121" s="24"/>
      <c r="F121" s="15" t="str">
        <f t="shared" si="40"/>
        <v/>
      </c>
      <c r="G121" s="42"/>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c r="B122" s="14">
        <v>11.4</v>
      </c>
      <c r="C122" s="14"/>
      <c r="D122" s="24"/>
      <c r="E122" s="24"/>
      <c r="F122" s="15" t="str">
        <f t="shared" si="40"/>
        <v/>
      </c>
      <c r="G122" s="42"/>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c r="B123" s="14">
        <v>11.5</v>
      </c>
      <c r="C123" s="14"/>
      <c r="D123" s="24"/>
      <c r="E123" s="24"/>
      <c r="F123" s="15" t="str">
        <f t="shared" si="40"/>
        <v/>
      </c>
      <c r="G123" s="42"/>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c r="B124" s="14">
        <v>11.6</v>
      </c>
      <c r="C124" s="14"/>
      <c r="D124" s="24"/>
      <c r="E124" s="24"/>
      <c r="F124" s="15" t="str">
        <f t="shared" si="40"/>
        <v/>
      </c>
      <c r="G124" s="42"/>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c r="B125" s="14">
        <v>11.7</v>
      </c>
      <c r="C125" s="14"/>
      <c r="D125" s="24"/>
      <c r="E125" s="24"/>
      <c r="F125" s="15" t="str">
        <f t="shared" si="40"/>
        <v/>
      </c>
      <c r="G125" s="42"/>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c r="B126" s="14">
        <v>11.8</v>
      </c>
      <c r="C126" s="14"/>
      <c r="D126" s="24"/>
      <c r="E126" s="24"/>
      <c r="F126" s="15" t="str">
        <f t="shared" si="40"/>
        <v/>
      </c>
      <c r="G126" s="42"/>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c r="B127" s="14">
        <v>11.9</v>
      </c>
      <c r="C127" s="14"/>
      <c r="D127" s="24"/>
      <c r="E127" s="24"/>
      <c r="F127" s="15" t="str">
        <f t="shared" si="40"/>
        <v/>
      </c>
      <c r="G127" s="42"/>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hidden="1" customHeight="1" outlineLevel="1">
      <c r="B128" s="14" t="s">
        <v>37</v>
      </c>
      <c r="C128" s="14"/>
      <c r="D128" s="24"/>
      <c r="E128" s="24"/>
      <c r="F128" s="15" t="str">
        <f t="shared" si="40"/>
        <v/>
      </c>
      <c r="G128" s="42"/>
      <c r="H128" s="19"/>
      <c r="I128" s="17"/>
      <c r="J128" s="17"/>
      <c r="K128" s="17"/>
      <c r="L128" s="17"/>
      <c r="M128" s="17"/>
      <c r="N128" s="18"/>
      <c r="O128" s="27"/>
      <c r="P128" s="28"/>
      <c r="Q128" s="28"/>
      <c r="R128" s="28"/>
      <c r="S128" s="28"/>
      <c r="T128" s="28"/>
      <c r="U128" s="29"/>
      <c r="V128" s="19"/>
      <c r="W128" s="17"/>
      <c r="X128" s="17"/>
      <c r="Y128" s="17"/>
      <c r="Z128" s="17"/>
      <c r="AA128" s="17"/>
      <c r="AB128" s="18"/>
      <c r="AC128" s="27"/>
      <c r="AD128" s="28"/>
      <c r="AE128" s="28"/>
      <c r="AF128" s="28"/>
      <c r="AG128" s="28"/>
      <c r="AH128" s="28"/>
      <c r="AI128" s="29"/>
      <c r="AJ128" s="19"/>
      <c r="AK128" s="17"/>
      <c r="AL128" s="17"/>
      <c r="AM128" s="17"/>
      <c r="AN128" s="17"/>
      <c r="AO128" s="17"/>
      <c r="AP128" s="18"/>
      <c r="AQ128" s="27"/>
      <c r="AR128" s="28"/>
      <c r="AS128" s="28"/>
      <c r="AT128" s="28"/>
      <c r="AU128" s="28"/>
      <c r="AV128" s="28"/>
      <c r="AW128" s="29"/>
      <c r="AX128" s="19"/>
      <c r="AY128" s="17"/>
      <c r="AZ128" s="17"/>
      <c r="BA128" s="17"/>
      <c r="BB128" s="17"/>
      <c r="BC128" s="17"/>
      <c r="BD128" s="18"/>
      <c r="BE128" s="27"/>
      <c r="BF128" s="28"/>
      <c r="BG128" s="28"/>
      <c r="BH128" s="28"/>
      <c r="BI128" s="28"/>
      <c r="BJ128" s="28"/>
      <c r="BK128" s="29"/>
      <c r="BL128" s="19"/>
      <c r="BM128" s="17"/>
      <c r="BN128" s="17"/>
      <c r="BO128" s="17"/>
      <c r="BP128" s="17"/>
      <c r="BQ128" s="17"/>
      <c r="BR128" s="18"/>
      <c r="BS128" s="27"/>
      <c r="BT128" s="28"/>
      <c r="BU128" s="28"/>
      <c r="BV128" s="28"/>
      <c r="BW128" s="28"/>
      <c r="BX128" s="28"/>
      <c r="BY128" s="29"/>
      <c r="BZ128" s="19"/>
      <c r="CA128" s="17"/>
      <c r="CB128" s="17"/>
      <c r="CC128" s="17"/>
      <c r="CD128" s="17"/>
      <c r="CE128" s="17"/>
      <c r="CF128" s="18"/>
      <c r="CG128" s="27"/>
      <c r="CH128" s="28"/>
      <c r="CI128" s="28"/>
      <c r="CJ128" s="28"/>
      <c r="CK128" s="28"/>
      <c r="CL128" s="28"/>
      <c r="CM128" s="29"/>
      <c r="CN128" s="19"/>
      <c r="CO128" s="17"/>
      <c r="CP128" s="17"/>
      <c r="CQ128" s="17"/>
      <c r="CR128" s="17"/>
      <c r="CS128" s="17"/>
      <c r="CT128" s="18"/>
      <c r="CU128" s="27"/>
      <c r="CV128" s="28"/>
      <c r="CW128" s="28"/>
      <c r="CX128" s="28"/>
      <c r="CY128" s="28"/>
      <c r="CZ128" s="28"/>
      <c r="DA128" s="29"/>
      <c r="DB128" s="19"/>
      <c r="DC128" s="17"/>
      <c r="DD128" s="17"/>
      <c r="DE128" s="17"/>
      <c r="DF128" s="17"/>
      <c r="DG128" s="17"/>
      <c r="DH128" s="18"/>
      <c r="DI128" s="27"/>
      <c r="DJ128" s="28"/>
      <c r="DK128" s="28"/>
      <c r="DL128" s="28"/>
      <c r="DM128" s="28"/>
      <c r="DN128" s="28"/>
      <c r="DO128" s="29"/>
      <c r="DP128" s="19"/>
      <c r="DQ128" s="17"/>
      <c r="DR128" s="17"/>
      <c r="DS128" s="17"/>
      <c r="DT128" s="17"/>
      <c r="DU128" s="17"/>
      <c r="DV128" s="18"/>
      <c r="DW128" s="27"/>
      <c r="DX128" s="28"/>
      <c r="DY128" s="28"/>
      <c r="DZ128" s="28"/>
      <c r="EA128" s="28"/>
      <c r="EB128" s="28"/>
      <c r="EC128" s="29"/>
      <c r="ED128" s="19"/>
      <c r="EE128" s="17"/>
      <c r="EF128" s="17"/>
      <c r="EG128" s="17"/>
      <c r="EH128" s="17"/>
      <c r="EI128" s="17"/>
      <c r="EJ128" s="18"/>
      <c r="EK128" s="27"/>
      <c r="EL128" s="28"/>
      <c r="EM128" s="28"/>
      <c r="EN128" s="28"/>
      <c r="EO128" s="28"/>
      <c r="EP128" s="28"/>
      <c r="EQ128" s="29"/>
      <c r="ER128" s="19"/>
      <c r="ES128" s="17"/>
      <c r="ET128" s="17"/>
      <c r="EU128" s="17"/>
      <c r="EV128" s="17"/>
      <c r="EW128" s="17"/>
      <c r="EX128" s="18"/>
      <c r="EY128" s="27"/>
      <c r="EZ128" s="28"/>
      <c r="FA128" s="28"/>
      <c r="FB128" s="28"/>
      <c r="FC128" s="28"/>
      <c r="FD128" s="28"/>
      <c r="FE128" s="29"/>
      <c r="FF128" s="19"/>
      <c r="FG128" s="17"/>
      <c r="FH128" s="17"/>
      <c r="FI128" s="17"/>
      <c r="FJ128" s="17"/>
      <c r="FK128" s="17"/>
      <c r="FL128" s="18"/>
      <c r="FM128" s="27"/>
      <c r="FN128" s="28"/>
      <c r="FO128" s="28"/>
      <c r="FP128" s="28"/>
      <c r="FQ128" s="28"/>
      <c r="FR128" s="28"/>
      <c r="FS128" s="29"/>
      <c r="FT128" s="19"/>
      <c r="FU128" s="17"/>
      <c r="FV128" s="17"/>
      <c r="FW128" s="17"/>
      <c r="FX128" s="17"/>
      <c r="FY128" s="17"/>
      <c r="FZ128" s="18"/>
      <c r="GA128" s="27"/>
      <c r="GB128" s="28"/>
      <c r="GC128" s="28"/>
      <c r="GD128" s="28"/>
      <c r="GE128" s="28"/>
      <c r="GF128" s="28"/>
      <c r="GG128" s="29"/>
      <c r="GH128" s="19"/>
      <c r="GI128" s="17"/>
      <c r="GJ128" s="17"/>
      <c r="GK128" s="17"/>
      <c r="GL128" s="17"/>
      <c r="GM128" s="17"/>
      <c r="GN128" s="18"/>
      <c r="GO128" s="27"/>
      <c r="GP128" s="28"/>
      <c r="GQ128" s="28"/>
      <c r="GR128" s="28"/>
      <c r="GS128" s="28"/>
      <c r="GT128" s="28"/>
      <c r="GU128" s="29"/>
    </row>
    <row r="129" spans="2:203" ht="18" customHeight="1" collapsed="1">
      <c r="B129" s="20">
        <v>12</v>
      </c>
      <c r="C129" s="20" t="s">
        <v>38</v>
      </c>
      <c r="D129" s="25" t="str">
        <f t="shared" ref="D129" si="56">IF(MIN(D130:D139) &gt; 0, MIN(D130:D139), "")</f>
        <v/>
      </c>
      <c r="E129" s="25" t="str">
        <f t="shared" ref="E129" si="57">IF(MAX(E130:E139) &gt; 0, MAX(E130:E139), "")</f>
        <v/>
      </c>
      <c r="F129" s="26" t="str">
        <f t="shared" si="40"/>
        <v/>
      </c>
      <c r="G129" s="41" t="str">
        <f t="shared" ref="G129" si="58">IF(COUNT(G130:G139),AVERAGE(G130:G139),"")</f>
        <v/>
      </c>
      <c r="H129" s="21"/>
      <c r="I129" s="22"/>
      <c r="J129" s="22"/>
      <c r="K129" s="22"/>
      <c r="L129" s="22"/>
      <c r="M129" s="22"/>
      <c r="N129" s="23"/>
      <c r="O129" s="21"/>
      <c r="P129" s="22"/>
      <c r="Q129" s="22"/>
      <c r="R129" s="22"/>
      <c r="S129" s="22"/>
      <c r="T129" s="22"/>
      <c r="U129" s="23"/>
      <c r="V129" s="21"/>
      <c r="W129" s="22"/>
      <c r="X129" s="22"/>
      <c r="Y129" s="22"/>
      <c r="Z129" s="22"/>
      <c r="AA129" s="22"/>
      <c r="AB129" s="23"/>
      <c r="AC129" s="21"/>
      <c r="AD129" s="22"/>
      <c r="AE129" s="22"/>
      <c r="AF129" s="22"/>
      <c r="AG129" s="22"/>
      <c r="AH129" s="22"/>
      <c r="AI129" s="23"/>
      <c r="AJ129" s="21"/>
      <c r="AK129" s="22"/>
      <c r="AL129" s="22"/>
      <c r="AM129" s="22"/>
      <c r="AN129" s="22"/>
      <c r="AO129" s="22"/>
      <c r="AP129" s="23"/>
      <c r="AQ129" s="21"/>
      <c r="AR129" s="22"/>
      <c r="AS129" s="22"/>
      <c r="AT129" s="22"/>
      <c r="AU129" s="22"/>
      <c r="AV129" s="22"/>
      <c r="AW129" s="23"/>
      <c r="AX129" s="21"/>
      <c r="AY129" s="22"/>
      <c r="AZ129" s="22"/>
      <c r="BA129" s="22"/>
      <c r="BB129" s="22"/>
      <c r="BC129" s="22"/>
      <c r="BD129" s="23"/>
      <c r="BE129" s="21"/>
      <c r="BF129" s="22"/>
      <c r="BG129" s="22"/>
      <c r="BH129" s="22"/>
      <c r="BI129" s="22"/>
      <c r="BJ129" s="22"/>
      <c r="BK129" s="23"/>
      <c r="BL129" s="21"/>
      <c r="BM129" s="22"/>
      <c r="BN129" s="22"/>
      <c r="BO129" s="22"/>
      <c r="BP129" s="22"/>
      <c r="BQ129" s="22"/>
      <c r="BR129" s="23"/>
      <c r="BS129" s="21"/>
      <c r="BT129" s="22"/>
      <c r="BU129" s="22"/>
      <c r="BV129" s="22"/>
      <c r="BW129" s="22"/>
      <c r="BX129" s="22"/>
      <c r="BY129" s="23"/>
      <c r="BZ129" s="21"/>
      <c r="CA129" s="22"/>
      <c r="CB129" s="22"/>
      <c r="CC129" s="22"/>
      <c r="CD129" s="22"/>
      <c r="CE129" s="22"/>
      <c r="CF129" s="23"/>
      <c r="CG129" s="21"/>
      <c r="CH129" s="22"/>
      <c r="CI129" s="22"/>
      <c r="CJ129" s="22"/>
      <c r="CK129" s="22"/>
      <c r="CL129" s="22"/>
      <c r="CM129" s="23"/>
      <c r="CN129" s="21"/>
      <c r="CO129" s="22"/>
      <c r="CP129" s="22"/>
      <c r="CQ129" s="22"/>
      <c r="CR129" s="22"/>
      <c r="CS129" s="22"/>
      <c r="CT129" s="23"/>
      <c r="CU129" s="21"/>
      <c r="CV129" s="22"/>
      <c r="CW129" s="22"/>
      <c r="CX129" s="22"/>
      <c r="CY129" s="22"/>
      <c r="CZ129" s="22"/>
      <c r="DA129" s="23"/>
      <c r="DB129" s="21"/>
      <c r="DC129" s="22"/>
      <c r="DD129" s="22"/>
      <c r="DE129" s="22"/>
      <c r="DF129" s="22"/>
      <c r="DG129" s="22"/>
      <c r="DH129" s="23"/>
      <c r="DI129" s="21"/>
      <c r="DJ129" s="22"/>
      <c r="DK129" s="22"/>
      <c r="DL129" s="22"/>
      <c r="DM129" s="22"/>
      <c r="DN129" s="22"/>
      <c r="DO129" s="23"/>
      <c r="DP129" s="21"/>
      <c r="DQ129" s="22"/>
      <c r="DR129" s="22"/>
      <c r="DS129" s="22"/>
      <c r="DT129" s="22"/>
      <c r="DU129" s="22"/>
      <c r="DV129" s="23"/>
      <c r="DW129" s="21"/>
      <c r="DX129" s="22"/>
      <c r="DY129" s="22"/>
      <c r="DZ129" s="22"/>
      <c r="EA129" s="22"/>
      <c r="EB129" s="22"/>
      <c r="EC129" s="23"/>
      <c r="ED129" s="21"/>
      <c r="EE129" s="22"/>
      <c r="EF129" s="22"/>
      <c r="EG129" s="22"/>
      <c r="EH129" s="22"/>
      <c r="EI129" s="22"/>
      <c r="EJ129" s="23"/>
      <c r="EK129" s="21"/>
      <c r="EL129" s="22"/>
      <c r="EM129" s="22"/>
      <c r="EN129" s="22"/>
      <c r="EO129" s="22"/>
      <c r="EP129" s="22"/>
      <c r="EQ129" s="23"/>
      <c r="ER129" s="21"/>
      <c r="ES129" s="22"/>
      <c r="ET129" s="22"/>
      <c r="EU129" s="22"/>
      <c r="EV129" s="22"/>
      <c r="EW129" s="22"/>
      <c r="EX129" s="23"/>
      <c r="EY129" s="21"/>
      <c r="EZ129" s="22"/>
      <c r="FA129" s="22"/>
      <c r="FB129" s="22"/>
      <c r="FC129" s="22"/>
      <c r="FD129" s="22"/>
      <c r="FE129" s="23"/>
      <c r="FF129" s="21"/>
      <c r="FG129" s="22"/>
      <c r="FH129" s="22"/>
      <c r="FI129" s="22"/>
      <c r="FJ129" s="22"/>
      <c r="FK129" s="22"/>
      <c r="FL129" s="23"/>
      <c r="FM129" s="21"/>
      <c r="FN129" s="22"/>
      <c r="FO129" s="22"/>
      <c r="FP129" s="22"/>
      <c r="FQ129" s="22"/>
      <c r="FR129" s="22"/>
      <c r="FS129" s="23"/>
      <c r="FT129" s="21"/>
      <c r="FU129" s="22"/>
      <c r="FV129" s="22"/>
      <c r="FW129" s="22"/>
      <c r="FX129" s="22"/>
      <c r="FY129" s="22"/>
      <c r="FZ129" s="23"/>
      <c r="GA129" s="21"/>
      <c r="GB129" s="22"/>
      <c r="GC129" s="22"/>
      <c r="GD129" s="22"/>
      <c r="GE129" s="22"/>
      <c r="GF129" s="22"/>
      <c r="GG129" s="23"/>
      <c r="GH129" s="21"/>
      <c r="GI129" s="22"/>
      <c r="GJ129" s="22"/>
      <c r="GK129" s="22"/>
      <c r="GL129" s="22"/>
      <c r="GM129" s="22"/>
      <c r="GN129" s="23"/>
      <c r="GO129" s="21"/>
      <c r="GP129" s="22"/>
      <c r="GQ129" s="22"/>
      <c r="GR129" s="22"/>
      <c r="GS129" s="22"/>
      <c r="GT129" s="22"/>
      <c r="GU129" s="23"/>
    </row>
    <row r="130" spans="2:203" ht="18" hidden="1" customHeight="1" outlineLevel="1">
      <c r="B130" s="14">
        <v>12.1</v>
      </c>
      <c r="C130" s="14"/>
      <c r="D130" s="24"/>
      <c r="E130" s="24"/>
      <c r="F130" s="15" t="str">
        <f t="shared" si="40"/>
        <v/>
      </c>
      <c r="G130" s="42"/>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c r="B131" s="14">
        <v>12.2</v>
      </c>
      <c r="C131" s="14"/>
      <c r="D131" s="24"/>
      <c r="E131" s="24"/>
      <c r="F131" s="15" t="str">
        <f t="shared" si="40"/>
        <v/>
      </c>
      <c r="G131" s="42"/>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c r="B132" s="14">
        <v>12.3</v>
      </c>
      <c r="C132" s="14"/>
      <c r="D132" s="24"/>
      <c r="E132" s="24"/>
      <c r="F132" s="15" t="str">
        <f t="shared" si="40"/>
        <v/>
      </c>
      <c r="G132" s="42"/>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c r="B133" s="14">
        <v>12.4</v>
      </c>
      <c r="C133" s="14"/>
      <c r="D133" s="24"/>
      <c r="E133" s="24"/>
      <c r="F133" s="15" t="str">
        <f t="shared" si="40"/>
        <v/>
      </c>
      <c r="G133" s="42"/>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c r="B134" s="14">
        <v>12.5</v>
      </c>
      <c r="C134" s="14"/>
      <c r="D134" s="24"/>
      <c r="E134" s="24"/>
      <c r="F134" s="15" t="str">
        <f t="shared" si="40"/>
        <v/>
      </c>
      <c r="G134" s="42"/>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c r="B135" s="14">
        <v>12.6</v>
      </c>
      <c r="C135" s="14"/>
      <c r="D135" s="24"/>
      <c r="E135" s="24"/>
      <c r="F135" s="15" t="str">
        <f t="shared" si="40"/>
        <v/>
      </c>
      <c r="G135" s="42"/>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c r="B136" s="14">
        <v>12.7</v>
      </c>
      <c r="C136" s="14"/>
      <c r="D136" s="24"/>
      <c r="E136" s="24"/>
      <c r="F136" s="15" t="str">
        <f t="shared" si="40"/>
        <v/>
      </c>
      <c r="G136" s="42"/>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c r="B137" s="14">
        <v>12.8</v>
      </c>
      <c r="C137" s="14"/>
      <c r="D137" s="24"/>
      <c r="E137" s="24"/>
      <c r="F137" s="15" t="str">
        <f t="shared" ref="F137:F194" si="59">IF(D137="","",(E137-D137)+1)</f>
        <v/>
      </c>
      <c r="G137" s="42"/>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c r="B138" s="14">
        <v>12.9</v>
      </c>
      <c r="C138" s="14"/>
      <c r="D138" s="24"/>
      <c r="E138" s="24"/>
      <c r="F138" s="15" t="str">
        <f t="shared" si="59"/>
        <v/>
      </c>
      <c r="G138" s="42"/>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hidden="1" customHeight="1" outlineLevel="1">
      <c r="B139" s="14" t="s">
        <v>39</v>
      </c>
      <c r="C139" s="14"/>
      <c r="D139" s="24"/>
      <c r="E139" s="24"/>
      <c r="F139" s="15" t="str">
        <f t="shared" si="59"/>
        <v/>
      </c>
      <c r="G139" s="42"/>
      <c r="H139" s="19"/>
      <c r="I139" s="17"/>
      <c r="J139" s="17"/>
      <c r="K139" s="17"/>
      <c r="L139" s="17"/>
      <c r="M139" s="17"/>
      <c r="N139" s="18"/>
      <c r="O139" s="27"/>
      <c r="P139" s="28"/>
      <c r="Q139" s="28"/>
      <c r="R139" s="28"/>
      <c r="S139" s="28"/>
      <c r="T139" s="28"/>
      <c r="U139" s="29"/>
      <c r="V139" s="19"/>
      <c r="W139" s="17"/>
      <c r="X139" s="17"/>
      <c r="Y139" s="17"/>
      <c r="Z139" s="17"/>
      <c r="AA139" s="17"/>
      <c r="AB139" s="18"/>
      <c r="AC139" s="27"/>
      <c r="AD139" s="28"/>
      <c r="AE139" s="28"/>
      <c r="AF139" s="28"/>
      <c r="AG139" s="28"/>
      <c r="AH139" s="28"/>
      <c r="AI139" s="29"/>
      <c r="AJ139" s="19"/>
      <c r="AK139" s="17"/>
      <c r="AL139" s="17"/>
      <c r="AM139" s="17"/>
      <c r="AN139" s="17"/>
      <c r="AO139" s="17"/>
      <c r="AP139" s="18"/>
      <c r="AQ139" s="27"/>
      <c r="AR139" s="28"/>
      <c r="AS139" s="28"/>
      <c r="AT139" s="28"/>
      <c r="AU139" s="28"/>
      <c r="AV139" s="28"/>
      <c r="AW139" s="29"/>
      <c r="AX139" s="19"/>
      <c r="AY139" s="17"/>
      <c r="AZ139" s="17"/>
      <c r="BA139" s="17"/>
      <c r="BB139" s="17"/>
      <c r="BC139" s="17"/>
      <c r="BD139" s="18"/>
      <c r="BE139" s="27"/>
      <c r="BF139" s="28"/>
      <c r="BG139" s="28"/>
      <c r="BH139" s="28"/>
      <c r="BI139" s="28"/>
      <c r="BJ139" s="28"/>
      <c r="BK139" s="29"/>
      <c r="BL139" s="19"/>
      <c r="BM139" s="17"/>
      <c r="BN139" s="17"/>
      <c r="BO139" s="17"/>
      <c r="BP139" s="17"/>
      <c r="BQ139" s="17"/>
      <c r="BR139" s="18"/>
      <c r="BS139" s="27"/>
      <c r="BT139" s="28"/>
      <c r="BU139" s="28"/>
      <c r="BV139" s="28"/>
      <c r="BW139" s="28"/>
      <c r="BX139" s="28"/>
      <c r="BY139" s="29"/>
      <c r="BZ139" s="19"/>
      <c r="CA139" s="17"/>
      <c r="CB139" s="17"/>
      <c r="CC139" s="17"/>
      <c r="CD139" s="17"/>
      <c r="CE139" s="17"/>
      <c r="CF139" s="18"/>
      <c r="CG139" s="27"/>
      <c r="CH139" s="28"/>
      <c r="CI139" s="28"/>
      <c r="CJ139" s="28"/>
      <c r="CK139" s="28"/>
      <c r="CL139" s="28"/>
      <c r="CM139" s="29"/>
      <c r="CN139" s="19"/>
      <c r="CO139" s="17"/>
      <c r="CP139" s="17"/>
      <c r="CQ139" s="17"/>
      <c r="CR139" s="17"/>
      <c r="CS139" s="17"/>
      <c r="CT139" s="18"/>
      <c r="CU139" s="27"/>
      <c r="CV139" s="28"/>
      <c r="CW139" s="28"/>
      <c r="CX139" s="28"/>
      <c r="CY139" s="28"/>
      <c r="CZ139" s="28"/>
      <c r="DA139" s="29"/>
      <c r="DB139" s="19"/>
      <c r="DC139" s="17"/>
      <c r="DD139" s="17"/>
      <c r="DE139" s="17"/>
      <c r="DF139" s="17"/>
      <c r="DG139" s="17"/>
      <c r="DH139" s="18"/>
      <c r="DI139" s="27"/>
      <c r="DJ139" s="28"/>
      <c r="DK139" s="28"/>
      <c r="DL139" s="28"/>
      <c r="DM139" s="28"/>
      <c r="DN139" s="28"/>
      <c r="DO139" s="29"/>
      <c r="DP139" s="19"/>
      <c r="DQ139" s="17"/>
      <c r="DR139" s="17"/>
      <c r="DS139" s="17"/>
      <c r="DT139" s="17"/>
      <c r="DU139" s="17"/>
      <c r="DV139" s="18"/>
      <c r="DW139" s="27"/>
      <c r="DX139" s="28"/>
      <c r="DY139" s="28"/>
      <c r="DZ139" s="28"/>
      <c r="EA139" s="28"/>
      <c r="EB139" s="28"/>
      <c r="EC139" s="29"/>
      <c r="ED139" s="19"/>
      <c r="EE139" s="17"/>
      <c r="EF139" s="17"/>
      <c r="EG139" s="17"/>
      <c r="EH139" s="17"/>
      <c r="EI139" s="17"/>
      <c r="EJ139" s="18"/>
      <c r="EK139" s="27"/>
      <c r="EL139" s="28"/>
      <c r="EM139" s="28"/>
      <c r="EN139" s="28"/>
      <c r="EO139" s="28"/>
      <c r="EP139" s="28"/>
      <c r="EQ139" s="29"/>
      <c r="ER139" s="19"/>
      <c r="ES139" s="17"/>
      <c r="ET139" s="17"/>
      <c r="EU139" s="17"/>
      <c r="EV139" s="17"/>
      <c r="EW139" s="17"/>
      <c r="EX139" s="18"/>
      <c r="EY139" s="27"/>
      <c r="EZ139" s="28"/>
      <c r="FA139" s="28"/>
      <c r="FB139" s="28"/>
      <c r="FC139" s="28"/>
      <c r="FD139" s="28"/>
      <c r="FE139" s="29"/>
      <c r="FF139" s="19"/>
      <c r="FG139" s="17"/>
      <c r="FH139" s="17"/>
      <c r="FI139" s="17"/>
      <c r="FJ139" s="17"/>
      <c r="FK139" s="17"/>
      <c r="FL139" s="18"/>
      <c r="FM139" s="27"/>
      <c r="FN139" s="28"/>
      <c r="FO139" s="28"/>
      <c r="FP139" s="28"/>
      <c r="FQ139" s="28"/>
      <c r="FR139" s="28"/>
      <c r="FS139" s="29"/>
      <c r="FT139" s="19"/>
      <c r="FU139" s="17"/>
      <c r="FV139" s="17"/>
      <c r="FW139" s="17"/>
      <c r="FX139" s="17"/>
      <c r="FY139" s="17"/>
      <c r="FZ139" s="18"/>
      <c r="GA139" s="27"/>
      <c r="GB139" s="28"/>
      <c r="GC139" s="28"/>
      <c r="GD139" s="28"/>
      <c r="GE139" s="28"/>
      <c r="GF139" s="28"/>
      <c r="GG139" s="29"/>
      <c r="GH139" s="19"/>
      <c r="GI139" s="17"/>
      <c r="GJ139" s="17"/>
      <c r="GK139" s="17"/>
      <c r="GL139" s="17"/>
      <c r="GM139" s="17"/>
      <c r="GN139" s="18"/>
      <c r="GO139" s="27"/>
      <c r="GP139" s="28"/>
      <c r="GQ139" s="28"/>
      <c r="GR139" s="28"/>
      <c r="GS139" s="28"/>
      <c r="GT139" s="28"/>
      <c r="GU139" s="29"/>
    </row>
    <row r="140" spans="2:203" ht="18" customHeight="1" collapsed="1">
      <c r="B140" s="20">
        <v>13</v>
      </c>
      <c r="C140" s="20" t="s">
        <v>40</v>
      </c>
      <c r="D140" s="25" t="str">
        <f t="shared" ref="D140" si="60">IF(MIN(D141:D150) &gt; 0, MIN(D141:D150), "")</f>
        <v/>
      </c>
      <c r="E140" s="25" t="str">
        <f t="shared" ref="E140" si="61">IF(MAX(E141:E150) &gt; 0, MAX(E141:E150), "")</f>
        <v/>
      </c>
      <c r="F140" s="26" t="str">
        <f t="shared" si="59"/>
        <v/>
      </c>
      <c r="G140" s="41" t="str">
        <f t="shared" ref="G140" si="62">IF(COUNT(G141:G150),AVERAGE(G141:G150),"")</f>
        <v/>
      </c>
      <c r="H140" s="21"/>
      <c r="I140" s="22"/>
      <c r="J140" s="22"/>
      <c r="K140" s="22"/>
      <c r="L140" s="22"/>
      <c r="M140" s="22"/>
      <c r="N140" s="23"/>
      <c r="O140" s="21"/>
      <c r="P140" s="22"/>
      <c r="Q140" s="22"/>
      <c r="R140" s="22"/>
      <c r="S140" s="22"/>
      <c r="T140" s="22"/>
      <c r="U140" s="23"/>
      <c r="V140" s="21"/>
      <c r="W140" s="22"/>
      <c r="X140" s="22"/>
      <c r="Y140" s="22"/>
      <c r="Z140" s="22"/>
      <c r="AA140" s="22"/>
      <c r="AB140" s="23"/>
      <c r="AC140" s="21"/>
      <c r="AD140" s="22"/>
      <c r="AE140" s="22"/>
      <c r="AF140" s="22"/>
      <c r="AG140" s="22"/>
      <c r="AH140" s="22"/>
      <c r="AI140" s="23"/>
      <c r="AJ140" s="21"/>
      <c r="AK140" s="22"/>
      <c r="AL140" s="22"/>
      <c r="AM140" s="22"/>
      <c r="AN140" s="22"/>
      <c r="AO140" s="22"/>
      <c r="AP140" s="23"/>
      <c r="AQ140" s="21"/>
      <c r="AR140" s="22"/>
      <c r="AS140" s="22"/>
      <c r="AT140" s="22"/>
      <c r="AU140" s="22"/>
      <c r="AV140" s="22"/>
      <c r="AW140" s="23"/>
      <c r="AX140" s="21"/>
      <c r="AY140" s="22"/>
      <c r="AZ140" s="22"/>
      <c r="BA140" s="22"/>
      <c r="BB140" s="22"/>
      <c r="BC140" s="22"/>
      <c r="BD140" s="23"/>
      <c r="BE140" s="21"/>
      <c r="BF140" s="22"/>
      <c r="BG140" s="22"/>
      <c r="BH140" s="22"/>
      <c r="BI140" s="22"/>
      <c r="BJ140" s="22"/>
      <c r="BK140" s="23"/>
      <c r="BL140" s="21"/>
      <c r="BM140" s="22"/>
      <c r="BN140" s="22"/>
      <c r="BO140" s="22"/>
      <c r="BP140" s="22"/>
      <c r="BQ140" s="22"/>
      <c r="BR140" s="23"/>
      <c r="BS140" s="21"/>
      <c r="BT140" s="22"/>
      <c r="BU140" s="22"/>
      <c r="BV140" s="22"/>
      <c r="BW140" s="22"/>
      <c r="BX140" s="22"/>
      <c r="BY140" s="23"/>
      <c r="BZ140" s="21"/>
      <c r="CA140" s="22"/>
      <c r="CB140" s="22"/>
      <c r="CC140" s="22"/>
      <c r="CD140" s="22"/>
      <c r="CE140" s="22"/>
      <c r="CF140" s="23"/>
      <c r="CG140" s="21"/>
      <c r="CH140" s="22"/>
      <c r="CI140" s="22"/>
      <c r="CJ140" s="22"/>
      <c r="CK140" s="22"/>
      <c r="CL140" s="22"/>
      <c r="CM140" s="23"/>
      <c r="CN140" s="21"/>
      <c r="CO140" s="22"/>
      <c r="CP140" s="22"/>
      <c r="CQ140" s="22"/>
      <c r="CR140" s="22"/>
      <c r="CS140" s="22"/>
      <c r="CT140" s="23"/>
      <c r="CU140" s="21"/>
      <c r="CV140" s="22"/>
      <c r="CW140" s="22"/>
      <c r="CX140" s="22"/>
      <c r="CY140" s="22"/>
      <c r="CZ140" s="22"/>
      <c r="DA140" s="23"/>
      <c r="DB140" s="21"/>
      <c r="DC140" s="22"/>
      <c r="DD140" s="22"/>
      <c r="DE140" s="22"/>
      <c r="DF140" s="22"/>
      <c r="DG140" s="22"/>
      <c r="DH140" s="23"/>
      <c r="DI140" s="21"/>
      <c r="DJ140" s="22"/>
      <c r="DK140" s="22"/>
      <c r="DL140" s="22"/>
      <c r="DM140" s="22"/>
      <c r="DN140" s="22"/>
      <c r="DO140" s="23"/>
      <c r="DP140" s="21"/>
      <c r="DQ140" s="22"/>
      <c r="DR140" s="22"/>
      <c r="DS140" s="22"/>
      <c r="DT140" s="22"/>
      <c r="DU140" s="22"/>
      <c r="DV140" s="23"/>
      <c r="DW140" s="21"/>
      <c r="DX140" s="22"/>
      <c r="DY140" s="22"/>
      <c r="DZ140" s="22"/>
      <c r="EA140" s="22"/>
      <c r="EB140" s="22"/>
      <c r="EC140" s="23"/>
      <c r="ED140" s="21"/>
      <c r="EE140" s="22"/>
      <c r="EF140" s="22"/>
      <c r="EG140" s="22"/>
      <c r="EH140" s="22"/>
      <c r="EI140" s="22"/>
      <c r="EJ140" s="23"/>
      <c r="EK140" s="21"/>
      <c r="EL140" s="22"/>
      <c r="EM140" s="22"/>
      <c r="EN140" s="22"/>
      <c r="EO140" s="22"/>
      <c r="EP140" s="22"/>
      <c r="EQ140" s="23"/>
      <c r="ER140" s="21"/>
      <c r="ES140" s="22"/>
      <c r="ET140" s="22"/>
      <c r="EU140" s="22"/>
      <c r="EV140" s="22"/>
      <c r="EW140" s="22"/>
      <c r="EX140" s="23"/>
      <c r="EY140" s="21"/>
      <c r="EZ140" s="22"/>
      <c r="FA140" s="22"/>
      <c r="FB140" s="22"/>
      <c r="FC140" s="22"/>
      <c r="FD140" s="22"/>
      <c r="FE140" s="23"/>
      <c r="FF140" s="21"/>
      <c r="FG140" s="22"/>
      <c r="FH140" s="22"/>
      <c r="FI140" s="22"/>
      <c r="FJ140" s="22"/>
      <c r="FK140" s="22"/>
      <c r="FL140" s="23"/>
      <c r="FM140" s="21"/>
      <c r="FN140" s="22"/>
      <c r="FO140" s="22"/>
      <c r="FP140" s="22"/>
      <c r="FQ140" s="22"/>
      <c r="FR140" s="22"/>
      <c r="FS140" s="23"/>
      <c r="FT140" s="21"/>
      <c r="FU140" s="22"/>
      <c r="FV140" s="22"/>
      <c r="FW140" s="22"/>
      <c r="FX140" s="22"/>
      <c r="FY140" s="22"/>
      <c r="FZ140" s="23"/>
      <c r="GA140" s="21"/>
      <c r="GB140" s="22"/>
      <c r="GC140" s="22"/>
      <c r="GD140" s="22"/>
      <c r="GE140" s="22"/>
      <c r="GF140" s="22"/>
      <c r="GG140" s="23"/>
      <c r="GH140" s="21"/>
      <c r="GI140" s="22"/>
      <c r="GJ140" s="22"/>
      <c r="GK140" s="22"/>
      <c r="GL140" s="22"/>
      <c r="GM140" s="22"/>
      <c r="GN140" s="23"/>
      <c r="GO140" s="21"/>
      <c r="GP140" s="22"/>
      <c r="GQ140" s="22"/>
      <c r="GR140" s="22"/>
      <c r="GS140" s="22"/>
      <c r="GT140" s="22"/>
      <c r="GU140" s="23"/>
    </row>
    <row r="141" spans="2:203" ht="18" hidden="1" customHeight="1" outlineLevel="1">
      <c r="B141" s="14">
        <v>13.1</v>
      </c>
      <c r="C141" s="14"/>
      <c r="D141" s="24"/>
      <c r="E141" s="24"/>
      <c r="F141" s="15" t="str">
        <f t="shared" si="59"/>
        <v/>
      </c>
      <c r="G141" s="42"/>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c r="B142" s="14">
        <v>13.2</v>
      </c>
      <c r="C142" s="14"/>
      <c r="D142" s="24"/>
      <c r="E142" s="24"/>
      <c r="F142" s="15" t="str">
        <f t="shared" si="59"/>
        <v/>
      </c>
      <c r="G142" s="42"/>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c r="B143" s="14">
        <v>13.3</v>
      </c>
      <c r="C143" s="14"/>
      <c r="D143" s="24"/>
      <c r="E143" s="24"/>
      <c r="F143" s="15" t="str">
        <f t="shared" si="59"/>
        <v/>
      </c>
      <c r="G143" s="42"/>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c r="B144" s="14">
        <v>13.4</v>
      </c>
      <c r="C144" s="14"/>
      <c r="D144" s="24"/>
      <c r="E144" s="24"/>
      <c r="F144" s="15" t="str">
        <f t="shared" si="59"/>
        <v/>
      </c>
      <c r="G144" s="42"/>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c r="B145" s="14">
        <v>13.5</v>
      </c>
      <c r="C145" s="14"/>
      <c r="D145" s="24"/>
      <c r="E145" s="24"/>
      <c r="F145" s="15" t="str">
        <f t="shared" si="59"/>
        <v/>
      </c>
      <c r="G145" s="42"/>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c r="B146" s="14">
        <v>13.6</v>
      </c>
      <c r="C146" s="14"/>
      <c r="D146" s="24"/>
      <c r="E146" s="24"/>
      <c r="F146" s="15" t="str">
        <f t="shared" si="59"/>
        <v/>
      </c>
      <c r="G146" s="42"/>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c r="B147" s="14">
        <v>13.7</v>
      </c>
      <c r="C147" s="14"/>
      <c r="D147" s="24"/>
      <c r="E147" s="24"/>
      <c r="F147" s="15" t="str">
        <f t="shared" si="59"/>
        <v/>
      </c>
      <c r="G147" s="42"/>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c r="B148" s="14">
        <v>13.8</v>
      </c>
      <c r="C148" s="14"/>
      <c r="D148" s="24"/>
      <c r="E148" s="24"/>
      <c r="F148" s="15" t="str">
        <f t="shared" si="59"/>
        <v/>
      </c>
      <c r="G148" s="42"/>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c r="B149" s="14">
        <v>13.9</v>
      </c>
      <c r="C149" s="14"/>
      <c r="D149" s="24"/>
      <c r="E149" s="24"/>
      <c r="F149" s="15" t="str">
        <f t="shared" si="59"/>
        <v/>
      </c>
      <c r="G149" s="42"/>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hidden="1" customHeight="1" outlineLevel="1">
      <c r="B150" s="14" t="s">
        <v>41</v>
      </c>
      <c r="C150" s="14"/>
      <c r="D150" s="24"/>
      <c r="E150" s="24"/>
      <c r="F150" s="15" t="str">
        <f t="shared" si="59"/>
        <v/>
      </c>
      <c r="G150" s="42"/>
      <c r="H150" s="19"/>
      <c r="I150" s="17"/>
      <c r="J150" s="17"/>
      <c r="K150" s="17"/>
      <c r="L150" s="17"/>
      <c r="M150" s="17"/>
      <c r="N150" s="18"/>
      <c r="O150" s="27"/>
      <c r="P150" s="28"/>
      <c r="Q150" s="28"/>
      <c r="R150" s="28"/>
      <c r="S150" s="28"/>
      <c r="T150" s="28"/>
      <c r="U150" s="29"/>
      <c r="V150" s="19"/>
      <c r="W150" s="17"/>
      <c r="X150" s="17"/>
      <c r="Y150" s="17"/>
      <c r="Z150" s="17"/>
      <c r="AA150" s="17"/>
      <c r="AB150" s="18"/>
      <c r="AC150" s="27"/>
      <c r="AD150" s="28"/>
      <c r="AE150" s="28"/>
      <c r="AF150" s="28"/>
      <c r="AG150" s="28"/>
      <c r="AH150" s="28"/>
      <c r="AI150" s="29"/>
      <c r="AJ150" s="19"/>
      <c r="AK150" s="17"/>
      <c r="AL150" s="17"/>
      <c r="AM150" s="17"/>
      <c r="AN150" s="17"/>
      <c r="AO150" s="17"/>
      <c r="AP150" s="18"/>
      <c r="AQ150" s="27"/>
      <c r="AR150" s="28"/>
      <c r="AS150" s="28"/>
      <c r="AT150" s="28"/>
      <c r="AU150" s="28"/>
      <c r="AV150" s="28"/>
      <c r="AW150" s="29"/>
      <c r="AX150" s="19"/>
      <c r="AY150" s="17"/>
      <c r="AZ150" s="17"/>
      <c r="BA150" s="17"/>
      <c r="BB150" s="17"/>
      <c r="BC150" s="17"/>
      <c r="BD150" s="18"/>
      <c r="BE150" s="27"/>
      <c r="BF150" s="28"/>
      <c r="BG150" s="28"/>
      <c r="BH150" s="28"/>
      <c r="BI150" s="28"/>
      <c r="BJ150" s="28"/>
      <c r="BK150" s="29"/>
      <c r="BL150" s="19"/>
      <c r="BM150" s="17"/>
      <c r="BN150" s="17"/>
      <c r="BO150" s="17"/>
      <c r="BP150" s="17"/>
      <c r="BQ150" s="17"/>
      <c r="BR150" s="18"/>
      <c r="BS150" s="27"/>
      <c r="BT150" s="28"/>
      <c r="BU150" s="28"/>
      <c r="BV150" s="28"/>
      <c r="BW150" s="28"/>
      <c r="BX150" s="28"/>
      <c r="BY150" s="29"/>
      <c r="BZ150" s="19"/>
      <c r="CA150" s="17"/>
      <c r="CB150" s="17"/>
      <c r="CC150" s="17"/>
      <c r="CD150" s="17"/>
      <c r="CE150" s="17"/>
      <c r="CF150" s="18"/>
      <c r="CG150" s="27"/>
      <c r="CH150" s="28"/>
      <c r="CI150" s="28"/>
      <c r="CJ150" s="28"/>
      <c r="CK150" s="28"/>
      <c r="CL150" s="28"/>
      <c r="CM150" s="29"/>
      <c r="CN150" s="19"/>
      <c r="CO150" s="17"/>
      <c r="CP150" s="17"/>
      <c r="CQ150" s="17"/>
      <c r="CR150" s="17"/>
      <c r="CS150" s="17"/>
      <c r="CT150" s="18"/>
      <c r="CU150" s="27"/>
      <c r="CV150" s="28"/>
      <c r="CW150" s="28"/>
      <c r="CX150" s="28"/>
      <c r="CY150" s="28"/>
      <c r="CZ150" s="28"/>
      <c r="DA150" s="29"/>
      <c r="DB150" s="19"/>
      <c r="DC150" s="17"/>
      <c r="DD150" s="17"/>
      <c r="DE150" s="17"/>
      <c r="DF150" s="17"/>
      <c r="DG150" s="17"/>
      <c r="DH150" s="18"/>
      <c r="DI150" s="27"/>
      <c r="DJ150" s="28"/>
      <c r="DK150" s="28"/>
      <c r="DL150" s="28"/>
      <c r="DM150" s="28"/>
      <c r="DN150" s="28"/>
      <c r="DO150" s="29"/>
      <c r="DP150" s="19"/>
      <c r="DQ150" s="17"/>
      <c r="DR150" s="17"/>
      <c r="DS150" s="17"/>
      <c r="DT150" s="17"/>
      <c r="DU150" s="17"/>
      <c r="DV150" s="18"/>
      <c r="DW150" s="27"/>
      <c r="DX150" s="28"/>
      <c r="DY150" s="28"/>
      <c r="DZ150" s="28"/>
      <c r="EA150" s="28"/>
      <c r="EB150" s="28"/>
      <c r="EC150" s="29"/>
      <c r="ED150" s="19"/>
      <c r="EE150" s="17"/>
      <c r="EF150" s="17"/>
      <c r="EG150" s="17"/>
      <c r="EH150" s="17"/>
      <c r="EI150" s="17"/>
      <c r="EJ150" s="18"/>
      <c r="EK150" s="27"/>
      <c r="EL150" s="28"/>
      <c r="EM150" s="28"/>
      <c r="EN150" s="28"/>
      <c r="EO150" s="28"/>
      <c r="EP150" s="28"/>
      <c r="EQ150" s="29"/>
      <c r="ER150" s="19"/>
      <c r="ES150" s="17"/>
      <c r="ET150" s="17"/>
      <c r="EU150" s="17"/>
      <c r="EV150" s="17"/>
      <c r="EW150" s="17"/>
      <c r="EX150" s="18"/>
      <c r="EY150" s="27"/>
      <c r="EZ150" s="28"/>
      <c r="FA150" s="28"/>
      <c r="FB150" s="28"/>
      <c r="FC150" s="28"/>
      <c r="FD150" s="28"/>
      <c r="FE150" s="29"/>
      <c r="FF150" s="19"/>
      <c r="FG150" s="17"/>
      <c r="FH150" s="17"/>
      <c r="FI150" s="17"/>
      <c r="FJ150" s="17"/>
      <c r="FK150" s="17"/>
      <c r="FL150" s="18"/>
      <c r="FM150" s="27"/>
      <c r="FN150" s="28"/>
      <c r="FO150" s="28"/>
      <c r="FP150" s="28"/>
      <c r="FQ150" s="28"/>
      <c r="FR150" s="28"/>
      <c r="FS150" s="29"/>
      <c r="FT150" s="19"/>
      <c r="FU150" s="17"/>
      <c r="FV150" s="17"/>
      <c r="FW150" s="17"/>
      <c r="FX150" s="17"/>
      <c r="FY150" s="17"/>
      <c r="FZ150" s="18"/>
      <c r="GA150" s="27"/>
      <c r="GB150" s="28"/>
      <c r="GC150" s="28"/>
      <c r="GD150" s="28"/>
      <c r="GE150" s="28"/>
      <c r="GF150" s="28"/>
      <c r="GG150" s="29"/>
      <c r="GH150" s="19"/>
      <c r="GI150" s="17"/>
      <c r="GJ150" s="17"/>
      <c r="GK150" s="17"/>
      <c r="GL150" s="17"/>
      <c r="GM150" s="17"/>
      <c r="GN150" s="18"/>
      <c r="GO150" s="27"/>
      <c r="GP150" s="28"/>
      <c r="GQ150" s="28"/>
      <c r="GR150" s="28"/>
      <c r="GS150" s="28"/>
      <c r="GT150" s="28"/>
      <c r="GU150" s="29"/>
    </row>
    <row r="151" spans="2:203" ht="18" customHeight="1" collapsed="1">
      <c r="B151" s="20">
        <v>14</v>
      </c>
      <c r="C151" s="20" t="s">
        <v>42</v>
      </c>
      <c r="D151" s="25" t="str">
        <f t="shared" ref="D151" si="63">IF(MIN(D152:D161) &gt; 0, MIN(D152:D161), "")</f>
        <v/>
      </c>
      <c r="E151" s="25" t="str">
        <f t="shared" ref="E151" si="64">IF(MAX(E152:E161) &gt; 0, MAX(E152:E161), "")</f>
        <v/>
      </c>
      <c r="F151" s="26" t="str">
        <f t="shared" si="59"/>
        <v/>
      </c>
      <c r="G151" s="41" t="str">
        <f t="shared" ref="G151" si="65">IF(COUNT(G152:G161),AVERAGE(G152:G161),"")</f>
        <v/>
      </c>
      <c r="H151" s="21"/>
      <c r="I151" s="22"/>
      <c r="J151" s="22"/>
      <c r="K151" s="22"/>
      <c r="L151" s="22"/>
      <c r="M151" s="22"/>
      <c r="N151" s="23"/>
      <c r="O151" s="21"/>
      <c r="P151" s="22"/>
      <c r="Q151" s="22"/>
      <c r="R151" s="22"/>
      <c r="S151" s="22"/>
      <c r="T151" s="22"/>
      <c r="U151" s="23"/>
      <c r="V151" s="21"/>
      <c r="W151" s="22"/>
      <c r="X151" s="22"/>
      <c r="Y151" s="22"/>
      <c r="Z151" s="22"/>
      <c r="AA151" s="22"/>
      <c r="AB151" s="23"/>
      <c r="AC151" s="21"/>
      <c r="AD151" s="22"/>
      <c r="AE151" s="22"/>
      <c r="AF151" s="22"/>
      <c r="AG151" s="22"/>
      <c r="AH151" s="22"/>
      <c r="AI151" s="23"/>
      <c r="AJ151" s="21"/>
      <c r="AK151" s="22"/>
      <c r="AL151" s="22"/>
      <c r="AM151" s="22"/>
      <c r="AN151" s="22"/>
      <c r="AO151" s="22"/>
      <c r="AP151" s="23"/>
      <c r="AQ151" s="21"/>
      <c r="AR151" s="22"/>
      <c r="AS151" s="22"/>
      <c r="AT151" s="22"/>
      <c r="AU151" s="22"/>
      <c r="AV151" s="22"/>
      <c r="AW151" s="23"/>
      <c r="AX151" s="21"/>
      <c r="AY151" s="22"/>
      <c r="AZ151" s="22"/>
      <c r="BA151" s="22"/>
      <c r="BB151" s="22"/>
      <c r="BC151" s="22"/>
      <c r="BD151" s="23"/>
      <c r="BE151" s="21"/>
      <c r="BF151" s="22"/>
      <c r="BG151" s="22"/>
      <c r="BH151" s="22"/>
      <c r="BI151" s="22"/>
      <c r="BJ151" s="22"/>
      <c r="BK151" s="23"/>
      <c r="BL151" s="21"/>
      <c r="BM151" s="22"/>
      <c r="BN151" s="22"/>
      <c r="BO151" s="22"/>
      <c r="BP151" s="22"/>
      <c r="BQ151" s="22"/>
      <c r="BR151" s="23"/>
      <c r="BS151" s="21"/>
      <c r="BT151" s="22"/>
      <c r="BU151" s="22"/>
      <c r="BV151" s="22"/>
      <c r="BW151" s="22"/>
      <c r="BX151" s="22"/>
      <c r="BY151" s="23"/>
      <c r="BZ151" s="21"/>
      <c r="CA151" s="22"/>
      <c r="CB151" s="22"/>
      <c r="CC151" s="22"/>
      <c r="CD151" s="22"/>
      <c r="CE151" s="22"/>
      <c r="CF151" s="23"/>
      <c r="CG151" s="21"/>
      <c r="CH151" s="22"/>
      <c r="CI151" s="22"/>
      <c r="CJ151" s="22"/>
      <c r="CK151" s="22"/>
      <c r="CL151" s="22"/>
      <c r="CM151" s="23"/>
      <c r="CN151" s="21"/>
      <c r="CO151" s="22"/>
      <c r="CP151" s="22"/>
      <c r="CQ151" s="22"/>
      <c r="CR151" s="22"/>
      <c r="CS151" s="22"/>
      <c r="CT151" s="23"/>
      <c r="CU151" s="21"/>
      <c r="CV151" s="22"/>
      <c r="CW151" s="22"/>
      <c r="CX151" s="22"/>
      <c r="CY151" s="22"/>
      <c r="CZ151" s="22"/>
      <c r="DA151" s="23"/>
      <c r="DB151" s="21"/>
      <c r="DC151" s="22"/>
      <c r="DD151" s="22"/>
      <c r="DE151" s="22"/>
      <c r="DF151" s="22"/>
      <c r="DG151" s="22"/>
      <c r="DH151" s="23"/>
      <c r="DI151" s="21"/>
      <c r="DJ151" s="22"/>
      <c r="DK151" s="22"/>
      <c r="DL151" s="22"/>
      <c r="DM151" s="22"/>
      <c r="DN151" s="22"/>
      <c r="DO151" s="23"/>
      <c r="DP151" s="21"/>
      <c r="DQ151" s="22"/>
      <c r="DR151" s="22"/>
      <c r="DS151" s="22"/>
      <c r="DT151" s="22"/>
      <c r="DU151" s="22"/>
      <c r="DV151" s="23"/>
      <c r="DW151" s="21"/>
      <c r="DX151" s="22"/>
      <c r="DY151" s="22"/>
      <c r="DZ151" s="22"/>
      <c r="EA151" s="22"/>
      <c r="EB151" s="22"/>
      <c r="EC151" s="23"/>
      <c r="ED151" s="21"/>
      <c r="EE151" s="22"/>
      <c r="EF151" s="22"/>
      <c r="EG151" s="22"/>
      <c r="EH151" s="22"/>
      <c r="EI151" s="22"/>
      <c r="EJ151" s="23"/>
      <c r="EK151" s="21"/>
      <c r="EL151" s="22"/>
      <c r="EM151" s="22"/>
      <c r="EN151" s="22"/>
      <c r="EO151" s="22"/>
      <c r="EP151" s="22"/>
      <c r="EQ151" s="23"/>
      <c r="ER151" s="21"/>
      <c r="ES151" s="22"/>
      <c r="ET151" s="22"/>
      <c r="EU151" s="22"/>
      <c r="EV151" s="22"/>
      <c r="EW151" s="22"/>
      <c r="EX151" s="23"/>
      <c r="EY151" s="21"/>
      <c r="EZ151" s="22"/>
      <c r="FA151" s="22"/>
      <c r="FB151" s="22"/>
      <c r="FC151" s="22"/>
      <c r="FD151" s="22"/>
      <c r="FE151" s="23"/>
      <c r="FF151" s="21"/>
      <c r="FG151" s="22"/>
      <c r="FH151" s="22"/>
      <c r="FI151" s="22"/>
      <c r="FJ151" s="22"/>
      <c r="FK151" s="22"/>
      <c r="FL151" s="23"/>
      <c r="FM151" s="21"/>
      <c r="FN151" s="22"/>
      <c r="FO151" s="22"/>
      <c r="FP151" s="22"/>
      <c r="FQ151" s="22"/>
      <c r="FR151" s="22"/>
      <c r="FS151" s="23"/>
      <c r="FT151" s="21"/>
      <c r="FU151" s="22"/>
      <c r="FV151" s="22"/>
      <c r="FW151" s="22"/>
      <c r="FX151" s="22"/>
      <c r="FY151" s="22"/>
      <c r="FZ151" s="23"/>
      <c r="GA151" s="21"/>
      <c r="GB151" s="22"/>
      <c r="GC151" s="22"/>
      <c r="GD151" s="22"/>
      <c r="GE151" s="22"/>
      <c r="GF151" s="22"/>
      <c r="GG151" s="23"/>
      <c r="GH151" s="21"/>
      <c r="GI151" s="22"/>
      <c r="GJ151" s="22"/>
      <c r="GK151" s="22"/>
      <c r="GL151" s="22"/>
      <c r="GM151" s="22"/>
      <c r="GN151" s="23"/>
      <c r="GO151" s="21"/>
      <c r="GP151" s="22"/>
      <c r="GQ151" s="22"/>
      <c r="GR151" s="22"/>
      <c r="GS151" s="22"/>
      <c r="GT151" s="22"/>
      <c r="GU151" s="23"/>
    </row>
    <row r="152" spans="2:203" ht="18" hidden="1" customHeight="1" outlineLevel="1">
      <c r="B152" s="14">
        <v>14.1</v>
      </c>
      <c r="C152" s="14"/>
      <c r="D152" s="24"/>
      <c r="E152" s="24"/>
      <c r="F152" s="15" t="str">
        <f t="shared" si="59"/>
        <v/>
      </c>
      <c r="G152" s="42"/>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c r="B153" s="14">
        <v>14.2</v>
      </c>
      <c r="C153" s="14"/>
      <c r="D153" s="24"/>
      <c r="E153" s="24"/>
      <c r="F153" s="15" t="str">
        <f t="shared" si="59"/>
        <v/>
      </c>
      <c r="G153" s="42"/>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c r="B154" s="14">
        <v>14.3</v>
      </c>
      <c r="C154" s="14"/>
      <c r="D154" s="24"/>
      <c r="E154" s="24"/>
      <c r="F154" s="15" t="str">
        <f t="shared" si="59"/>
        <v/>
      </c>
      <c r="G154" s="42"/>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c r="B155" s="14">
        <v>14.4</v>
      </c>
      <c r="C155" s="14"/>
      <c r="D155" s="24"/>
      <c r="E155" s="24"/>
      <c r="F155" s="15" t="str">
        <f t="shared" si="59"/>
        <v/>
      </c>
      <c r="G155" s="42"/>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c r="B156" s="14">
        <v>14.5</v>
      </c>
      <c r="C156" s="14"/>
      <c r="D156" s="24"/>
      <c r="E156" s="24"/>
      <c r="F156" s="15" t="str">
        <f t="shared" si="59"/>
        <v/>
      </c>
      <c r="G156" s="42"/>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c r="B157" s="14">
        <v>14.6</v>
      </c>
      <c r="C157" s="14"/>
      <c r="D157" s="24"/>
      <c r="E157" s="24"/>
      <c r="F157" s="15" t="str">
        <f t="shared" si="59"/>
        <v/>
      </c>
      <c r="G157" s="42"/>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c r="B158" s="14">
        <v>14.7</v>
      </c>
      <c r="C158" s="14"/>
      <c r="D158" s="24"/>
      <c r="E158" s="24"/>
      <c r="F158" s="15" t="str">
        <f t="shared" si="59"/>
        <v/>
      </c>
      <c r="G158" s="42"/>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c r="B159" s="14">
        <v>14.8</v>
      </c>
      <c r="C159" s="14"/>
      <c r="D159" s="24"/>
      <c r="E159" s="24"/>
      <c r="F159" s="15" t="str">
        <f t="shared" si="59"/>
        <v/>
      </c>
      <c r="G159" s="42"/>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c r="B160" s="14">
        <v>14.9</v>
      </c>
      <c r="C160" s="14"/>
      <c r="D160" s="24"/>
      <c r="E160" s="24"/>
      <c r="F160" s="15" t="str">
        <f t="shared" si="59"/>
        <v/>
      </c>
      <c r="G160" s="42"/>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hidden="1" customHeight="1" outlineLevel="1">
      <c r="B161" s="14" t="s">
        <v>43</v>
      </c>
      <c r="C161" s="14"/>
      <c r="D161" s="24"/>
      <c r="E161" s="24"/>
      <c r="F161" s="15" t="str">
        <f t="shared" si="59"/>
        <v/>
      </c>
      <c r="G161" s="42"/>
      <c r="H161" s="19"/>
      <c r="I161" s="17"/>
      <c r="J161" s="17"/>
      <c r="K161" s="17"/>
      <c r="L161" s="17"/>
      <c r="M161" s="17"/>
      <c r="N161" s="18"/>
      <c r="O161" s="27"/>
      <c r="P161" s="28"/>
      <c r="Q161" s="28"/>
      <c r="R161" s="28"/>
      <c r="S161" s="28"/>
      <c r="T161" s="28"/>
      <c r="U161" s="29"/>
      <c r="V161" s="19"/>
      <c r="W161" s="17"/>
      <c r="X161" s="17"/>
      <c r="Y161" s="17"/>
      <c r="Z161" s="17"/>
      <c r="AA161" s="17"/>
      <c r="AB161" s="18"/>
      <c r="AC161" s="27"/>
      <c r="AD161" s="28"/>
      <c r="AE161" s="28"/>
      <c r="AF161" s="28"/>
      <c r="AG161" s="28"/>
      <c r="AH161" s="28"/>
      <c r="AI161" s="29"/>
      <c r="AJ161" s="19"/>
      <c r="AK161" s="17"/>
      <c r="AL161" s="17"/>
      <c r="AM161" s="17"/>
      <c r="AN161" s="17"/>
      <c r="AO161" s="17"/>
      <c r="AP161" s="18"/>
      <c r="AQ161" s="27"/>
      <c r="AR161" s="28"/>
      <c r="AS161" s="28"/>
      <c r="AT161" s="28"/>
      <c r="AU161" s="28"/>
      <c r="AV161" s="28"/>
      <c r="AW161" s="29"/>
      <c r="AX161" s="19"/>
      <c r="AY161" s="17"/>
      <c r="AZ161" s="17"/>
      <c r="BA161" s="17"/>
      <c r="BB161" s="17"/>
      <c r="BC161" s="17"/>
      <c r="BD161" s="18"/>
      <c r="BE161" s="27"/>
      <c r="BF161" s="28"/>
      <c r="BG161" s="28"/>
      <c r="BH161" s="28"/>
      <c r="BI161" s="28"/>
      <c r="BJ161" s="28"/>
      <c r="BK161" s="29"/>
      <c r="BL161" s="19"/>
      <c r="BM161" s="17"/>
      <c r="BN161" s="17"/>
      <c r="BO161" s="17"/>
      <c r="BP161" s="17"/>
      <c r="BQ161" s="17"/>
      <c r="BR161" s="18"/>
      <c r="BS161" s="27"/>
      <c r="BT161" s="28"/>
      <c r="BU161" s="28"/>
      <c r="BV161" s="28"/>
      <c r="BW161" s="28"/>
      <c r="BX161" s="28"/>
      <c r="BY161" s="29"/>
      <c r="BZ161" s="19"/>
      <c r="CA161" s="17"/>
      <c r="CB161" s="17"/>
      <c r="CC161" s="17"/>
      <c r="CD161" s="17"/>
      <c r="CE161" s="17"/>
      <c r="CF161" s="18"/>
      <c r="CG161" s="27"/>
      <c r="CH161" s="28"/>
      <c r="CI161" s="28"/>
      <c r="CJ161" s="28"/>
      <c r="CK161" s="28"/>
      <c r="CL161" s="28"/>
      <c r="CM161" s="29"/>
      <c r="CN161" s="19"/>
      <c r="CO161" s="17"/>
      <c r="CP161" s="17"/>
      <c r="CQ161" s="17"/>
      <c r="CR161" s="17"/>
      <c r="CS161" s="17"/>
      <c r="CT161" s="18"/>
      <c r="CU161" s="27"/>
      <c r="CV161" s="28"/>
      <c r="CW161" s="28"/>
      <c r="CX161" s="28"/>
      <c r="CY161" s="28"/>
      <c r="CZ161" s="28"/>
      <c r="DA161" s="29"/>
      <c r="DB161" s="19"/>
      <c r="DC161" s="17"/>
      <c r="DD161" s="17"/>
      <c r="DE161" s="17"/>
      <c r="DF161" s="17"/>
      <c r="DG161" s="17"/>
      <c r="DH161" s="18"/>
      <c r="DI161" s="27"/>
      <c r="DJ161" s="28"/>
      <c r="DK161" s="28"/>
      <c r="DL161" s="28"/>
      <c r="DM161" s="28"/>
      <c r="DN161" s="28"/>
      <c r="DO161" s="29"/>
      <c r="DP161" s="19"/>
      <c r="DQ161" s="17"/>
      <c r="DR161" s="17"/>
      <c r="DS161" s="17"/>
      <c r="DT161" s="17"/>
      <c r="DU161" s="17"/>
      <c r="DV161" s="18"/>
      <c r="DW161" s="27"/>
      <c r="DX161" s="28"/>
      <c r="DY161" s="28"/>
      <c r="DZ161" s="28"/>
      <c r="EA161" s="28"/>
      <c r="EB161" s="28"/>
      <c r="EC161" s="29"/>
      <c r="ED161" s="19"/>
      <c r="EE161" s="17"/>
      <c r="EF161" s="17"/>
      <c r="EG161" s="17"/>
      <c r="EH161" s="17"/>
      <c r="EI161" s="17"/>
      <c r="EJ161" s="18"/>
      <c r="EK161" s="27"/>
      <c r="EL161" s="28"/>
      <c r="EM161" s="28"/>
      <c r="EN161" s="28"/>
      <c r="EO161" s="28"/>
      <c r="EP161" s="28"/>
      <c r="EQ161" s="29"/>
      <c r="ER161" s="19"/>
      <c r="ES161" s="17"/>
      <c r="ET161" s="17"/>
      <c r="EU161" s="17"/>
      <c r="EV161" s="17"/>
      <c r="EW161" s="17"/>
      <c r="EX161" s="18"/>
      <c r="EY161" s="27"/>
      <c r="EZ161" s="28"/>
      <c r="FA161" s="28"/>
      <c r="FB161" s="28"/>
      <c r="FC161" s="28"/>
      <c r="FD161" s="28"/>
      <c r="FE161" s="29"/>
      <c r="FF161" s="19"/>
      <c r="FG161" s="17"/>
      <c r="FH161" s="17"/>
      <c r="FI161" s="17"/>
      <c r="FJ161" s="17"/>
      <c r="FK161" s="17"/>
      <c r="FL161" s="18"/>
      <c r="FM161" s="27"/>
      <c r="FN161" s="28"/>
      <c r="FO161" s="28"/>
      <c r="FP161" s="28"/>
      <c r="FQ161" s="28"/>
      <c r="FR161" s="28"/>
      <c r="FS161" s="29"/>
      <c r="FT161" s="19"/>
      <c r="FU161" s="17"/>
      <c r="FV161" s="17"/>
      <c r="FW161" s="17"/>
      <c r="FX161" s="17"/>
      <c r="FY161" s="17"/>
      <c r="FZ161" s="18"/>
      <c r="GA161" s="27"/>
      <c r="GB161" s="28"/>
      <c r="GC161" s="28"/>
      <c r="GD161" s="28"/>
      <c r="GE161" s="28"/>
      <c r="GF161" s="28"/>
      <c r="GG161" s="29"/>
      <c r="GH161" s="19"/>
      <c r="GI161" s="17"/>
      <c r="GJ161" s="17"/>
      <c r="GK161" s="17"/>
      <c r="GL161" s="17"/>
      <c r="GM161" s="17"/>
      <c r="GN161" s="18"/>
      <c r="GO161" s="27"/>
      <c r="GP161" s="28"/>
      <c r="GQ161" s="28"/>
      <c r="GR161" s="28"/>
      <c r="GS161" s="28"/>
      <c r="GT161" s="28"/>
      <c r="GU161" s="29"/>
    </row>
    <row r="162" spans="2:203" ht="18" customHeight="1" collapsed="1">
      <c r="B162" s="20">
        <v>15</v>
      </c>
      <c r="C162" s="20" t="s">
        <v>44</v>
      </c>
      <c r="D162" s="25" t="str">
        <f t="shared" ref="D162" si="66">IF(MIN(D163:D172) &gt; 0, MIN(D163:D172), "")</f>
        <v/>
      </c>
      <c r="E162" s="25" t="str">
        <f t="shared" ref="E162" si="67">IF(MAX(E163:E172) &gt; 0, MAX(E163:E172), "")</f>
        <v/>
      </c>
      <c r="F162" s="26" t="str">
        <f t="shared" si="59"/>
        <v/>
      </c>
      <c r="G162" s="41" t="str">
        <f t="shared" ref="G162" si="68">IF(COUNT(G163:G172),AVERAGE(G163:G172),"")</f>
        <v/>
      </c>
      <c r="H162" s="21"/>
      <c r="I162" s="22"/>
      <c r="J162" s="22"/>
      <c r="K162" s="22"/>
      <c r="L162" s="22"/>
      <c r="M162" s="22"/>
      <c r="N162" s="23"/>
      <c r="O162" s="21"/>
      <c r="P162" s="22"/>
      <c r="Q162" s="22"/>
      <c r="R162" s="22"/>
      <c r="S162" s="22"/>
      <c r="T162" s="22"/>
      <c r="U162" s="23"/>
      <c r="V162" s="21"/>
      <c r="W162" s="22"/>
      <c r="X162" s="22"/>
      <c r="Y162" s="22"/>
      <c r="Z162" s="22"/>
      <c r="AA162" s="22"/>
      <c r="AB162" s="23"/>
      <c r="AC162" s="21"/>
      <c r="AD162" s="22"/>
      <c r="AE162" s="22"/>
      <c r="AF162" s="22"/>
      <c r="AG162" s="22"/>
      <c r="AH162" s="22"/>
      <c r="AI162" s="23"/>
      <c r="AJ162" s="21"/>
      <c r="AK162" s="22"/>
      <c r="AL162" s="22"/>
      <c r="AM162" s="22"/>
      <c r="AN162" s="22"/>
      <c r="AO162" s="22"/>
      <c r="AP162" s="23"/>
      <c r="AQ162" s="21"/>
      <c r="AR162" s="22"/>
      <c r="AS162" s="22"/>
      <c r="AT162" s="22"/>
      <c r="AU162" s="22"/>
      <c r="AV162" s="22"/>
      <c r="AW162" s="23"/>
      <c r="AX162" s="21"/>
      <c r="AY162" s="22"/>
      <c r="AZ162" s="22"/>
      <c r="BA162" s="22"/>
      <c r="BB162" s="22"/>
      <c r="BC162" s="22"/>
      <c r="BD162" s="23"/>
      <c r="BE162" s="21"/>
      <c r="BF162" s="22"/>
      <c r="BG162" s="22"/>
      <c r="BH162" s="22"/>
      <c r="BI162" s="22"/>
      <c r="BJ162" s="22"/>
      <c r="BK162" s="23"/>
      <c r="BL162" s="21"/>
      <c r="BM162" s="22"/>
      <c r="BN162" s="22"/>
      <c r="BO162" s="22"/>
      <c r="BP162" s="22"/>
      <c r="BQ162" s="22"/>
      <c r="BR162" s="23"/>
      <c r="BS162" s="21"/>
      <c r="BT162" s="22"/>
      <c r="BU162" s="22"/>
      <c r="BV162" s="22"/>
      <c r="BW162" s="22"/>
      <c r="BX162" s="22"/>
      <c r="BY162" s="23"/>
      <c r="BZ162" s="21"/>
      <c r="CA162" s="22"/>
      <c r="CB162" s="22"/>
      <c r="CC162" s="22"/>
      <c r="CD162" s="22"/>
      <c r="CE162" s="22"/>
      <c r="CF162" s="23"/>
      <c r="CG162" s="21"/>
      <c r="CH162" s="22"/>
      <c r="CI162" s="22"/>
      <c r="CJ162" s="22"/>
      <c r="CK162" s="22"/>
      <c r="CL162" s="22"/>
      <c r="CM162" s="23"/>
      <c r="CN162" s="21"/>
      <c r="CO162" s="22"/>
      <c r="CP162" s="22"/>
      <c r="CQ162" s="22"/>
      <c r="CR162" s="22"/>
      <c r="CS162" s="22"/>
      <c r="CT162" s="23"/>
      <c r="CU162" s="21"/>
      <c r="CV162" s="22"/>
      <c r="CW162" s="22"/>
      <c r="CX162" s="22"/>
      <c r="CY162" s="22"/>
      <c r="CZ162" s="22"/>
      <c r="DA162" s="23"/>
      <c r="DB162" s="21"/>
      <c r="DC162" s="22"/>
      <c r="DD162" s="22"/>
      <c r="DE162" s="22"/>
      <c r="DF162" s="22"/>
      <c r="DG162" s="22"/>
      <c r="DH162" s="23"/>
      <c r="DI162" s="21"/>
      <c r="DJ162" s="22"/>
      <c r="DK162" s="22"/>
      <c r="DL162" s="22"/>
      <c r="DM162" s="22"/>
      <c r="DN162" s="22"/>
      <c r="DO162" s="23"/>
      <c r="DP162" s="21"/>
      <c r="DQ162" s="22"/>
      <c r="DR162" s="22"/>
      <c r="DS162" s="22"/>
      <c r="DT162" s="22"/>
      <c r="DU162" s="22"/>
      <c r="DV162" s="23"/>
      <c r="DW162" s="21"/>
      <c r="DX162" s="22"/>
      <c r="DY162" s="22"/>
      <c r="DZ162" s="22"/>
      <c r="EA162" s="22"/>
      <c r="EB162" s="22"/>
      <c r="EC162" s="23"/>
      <c r="ED162" s="21"/>
      <c r="EE162" s="22"/>
      <c r="EF162" s="22"/>
      <c r="EG162" s="22"/>
      <c r="EH162" s="22"/>
      <c r="EI162" s="22"/>
      <c r="EJ162" s="23"/>
      <c r="EK162" s="21"/>
      <c r="EL162" s="22"/>
      <c r="EM162" s="22"/>
      <c r="EN162" s="22"/>
      <c r="EO162" s="22"/>
      <c r="EP162" s="22"/>
      <c r="EQ162" s="23"/>
      <c r="ER162" s="21"/>
      <c r="ES162" s="22"/>
      <c r="ET162" s="22"/>
      <c r="EU162" s="22"/>
      <c r="EV162" s="22"/>
      <c r="EW162" s="22"/>
      <c r="EX162" s="23"/>
      <c r="EY162" s="21"/>
      <c r="EZ162" s="22"/>
      <c r="FA162" s="22"/>
      <c r="FB162" s="22"/>
      <c r="FC162" s="22"/>
      <c r="FD162" s="22"/>
      <c r="FE162" s="23"/>
      <c r="FF162" s="21"/>
      <c r="FG162" s="22"/>
      <c r="FH162" s="22"/>
      <c r="FI162" s="22"/>
      <c r="FJ162" s="22"/>
      <c r="FK162" s="22"/>
      <c r="FL162" s="23"/>
      <c r="FM162" s="21"/>
      <c r="FN162" s="22"/>
      <c r="FO162" s="22"/>
      <c r="FP162" s="22"/>
      <c r="FQ162" s="22"/>
      <c r="FR162" s="22"/>
      <c r="FS162" s="23"/>
      <c r="FT162" s="21"/>
      <c r="FU162" s="22"/>
      <c r="FV162" s="22"/>
      <c r="FW162" s="22"/>
      <c r="FX162" s="22"/>
      <c r="FY162" s="22"/>
      <c r="FZ162" s="23"/>
      <c r="GA162" s="21"/>
      <c r="GB162" s="22"/>
      <c r="GC162" s="22"/>
      <c r="GD162" s="22"/>
      <c r="GE162" s="22"/>
      <c r="GF162" s="22"/>
      <c r="GG162" s="23"/>
      <c r="GH162" s="21"/>
      <c r="GI162" s="22"/>
      <c r="GJ162" s="22"/>
      <c r="GK162" s="22"/>
      <c r="GL162" s="22"/>
      <c r="GM162" s="22"/>
      <c r="GN162" s="23"/>
      <c r="GO162" s="21"/>
      <c r="GP162" s="22"/>
      <c r="GQ162" s="22"/>
      <c r="GR162" s="22"/>
      <c r="GS162" s="22"/>
      <c r="GT162" s="22"/>
      <c r="GU162" s="23"/>
    </row>
    <row r="163" spans="2:203" ht="18" hidden="1" customHeight="1" outlineLevel="1">
      <c r="B163" s="14">
        <v>15.1</v>
      </c>
      <c r="C163" s="14"/>
      <c r="D163" s="24"/>
      <c r="E163" s="24"/>
      <c r="F163" s="15" t="str">
        <f t="shared" si="59"/>
        <v/>
      </c>
      <c r="G163" s="42"/>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c r="B164" s="14">
        <v>15.2</v>
      </c>
      <c r="C164" s="14"/>
      <c r="D164" s="24"/>
      <c r="E164" s="24"/>
      <c r="F164" s="15" t="str">
        <f t="shared" si="59"/>
        <v/>
      </c>
      <c r="G164" s="42"/>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c r="B165" s="14">
        <v>15.3</v>
      </c>
      <c r="C165" s="14"/>
      <c r="D165" s="24"/>
      <c r="E165" s="24"/>
      <c r="F165" s="15" t="str">
        <f t="shared" si="59"/>
        <v/>
      </c>
      <c r="G165" s="42"/>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c r="B166" s="14">
        <v>15.4</v>
      </c>
      <c r="C166" s="14"/>
      <c r="D166" s="24"/>
      <c r="E166" s="24"/>
      <c r="F166" s="15" t="str">
        <f t="shared" si="59"/>
        <v/>
      </c>
      <c r="G166" s="42"/>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c r="B167" s="14">
        <v>15.5</v>
      </c>
      <c r="C167" s="14"/>
      <c r="D167" s="24"/>
      <c r="E167" s="24"/>
      <c r="F167" s="15" t="str">
        <f t="shared" si="59"/>
        <v/>
      </c>
      <c r="G167" s="42"/>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c r="B168" s="14">
        <v>15.6</v>
      </c>
      <c r="C168" s="14"/>
      <c r="D168" s="24"/>
      <c r="E168" s="24"/>
      <c r="F168" s="15" t="str">
        <f t="shared" si="59"/>
        <v/>
      </c>
      <c r="G168" s="42"/>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c r="B169" s="14">
        <v>15.7</v>
      </c>
      <c r="C169" s="14"/>
      <c r="D169" s="24"/>
      <c r="E169" s="24"/>
      <c r="F169" s="15" t="str">
        <f t="shared" si="59"/>
        <v/>
      </c>
      <c r="G169" s="42"/>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c r="B170" s="14">
        <v>15.8</v>
      </c>
      <c r="C170" s="14"/>
      <c r="D170" s="24"/>
      <c r="E170" s="24"/>
      <c r="F170" s="15" t="str">
        <f t="shared" si="59"/>
        <v/>
      </c>
      <c r="G170" s="42"/>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c r="B171" s="14">
        <v>15.9</v>
      </c>
      <c r="C171" s="14"/>
      <c r="D171" s="24"/>
      <c r="E171" s="24"/>
      <c r="F171" s="15" t="str">
        <f t="shared" si="59"/>
        <v/>
      </c>
      <c r="G171" s="42"/>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hidden="1" customHeight="1" outlineLevel="1">
      <c r="B172" s="14" t="s">
        <v>45</v>
      </c>
      <c r="C172" s="14"/>
      <c r="D172" s="24"/>
      <c r="E172" s="24"/>
      <c r="F172" s="15" t="str">
        <f t="shared" si="59"/>
        <v/>
      </c>
      <c r="G172" s="42"/>
      <c r="H172" s="19"/>
      <c r="I172" s="17"/>
      <c r="J172" s="17"/>
      <c r="K172" s="17"/>
      <c r="L172" s="17"/>
      <c r="M172" s="17"/>
      <c r="N172" s="18"/>
      <c r="O172" s="27"/>
      <c r="P172" s="28"/>
      <c r="Q172" s="28"/>
      <c r="R172" s="28"/>
      <c r="S172" s="28"/>
      <c r="T172" s="28"/>
      <c r="U172" s="29"/>
      <c r="V172" s="19"/>
      <c r="W172" s="17"/>
      <c r="X172" s="17"/>
      <c r="Y172" s="17"/>
      <c r="Z172" s="17"/>
      <c r="AA172" s="17"/>
      <c r="AB172" s="18"/>
      <c r="AC172" s="27"/>
      <c r="AD172" s="28"/>
      <c r="AE172" s="28"/>
      <c r="AF172" s="28"/>
      <c r="AG172" s="28"/>
      <c r="AH172" s="28"/>
      <c r="AI172" s="29"/>
      <c r="AJ172" s="19"/>
      <c r="AK172" s="17"/>
      <c r="AL172" s="17"/>
      <c r="AM172" s="17"/>
      <c r="AN172" s="17"/>
      <c r="AO172" s="17"/>
      <c r="AP172" s="18"/>
      <c r="AQ172" s="27"/>
      <c r="AR172" s="28"/>
      <c r="AS172" s="28"/>
      <c r="AT172" s="28"/>
      <c r="AU172" s="28"/>
      <c r="AV172" s="28"/>
      <c r="AW172" s="29"/>
      <c r="AX172" s="19"/>
      <c r="AY172" s="17"/>
      <c r="AZ172" s="17"/>
      <c r="BA172" s="17"/>
      <c r="BB172" s="17"/>
      <c r="BC172" s="17"/>
      <c r="BD172" s="18"/>
      <c r="BE172" s="27"/>
      <c r="BF172" s="28"/>
      <c r="BG172" s="28"/>
      <c r="BH172" s="28"/>
      <c r="BI172" s="28"/>
      <c r="BJ172" s="28"/>
      <c r="BK172" s="29"/>
      <c r="BL172" s="19"/>
      <c r="BM172" s="17"/>
      <c r="BN172" s="17"/>
      <c r="BO172" s="17"/>
      <c r="BP172" s="17"/>
      <c r="BQ172" s="17"/>
      <c r="BR172" s="18"/>
      <c r="BS172" s="27"/>
      <c r="BT172" s="28"/>
      <c r="BU172" s="28"/>
      <c r="BV172" s="28"/>
      <c r="BW172" s="28"/>
      <c r="BX172" s="28"/>
      <c r="BY172" s="29"/>
      <c r="BZ172" s="19"/>
      <c r="CA172" s="17"/>
      <c r="CB172" s="17"/>
      <c r="CC172" s="17"/>
      <c r="CD172" s="17"/>
      <c r="CE172" s="17"/>
      <c r="CF172" s="18"/>
      <c r="CG172" s="27"/>
      <c r="CH172" s="28"/>
      <c r="CI172" s="28"/>
      <c r="CJ172" s="28"/>
      <c r="CK172" s="28"/>
      <c r="CL172" s="28"/>
      <c r="CM172" s="29"/>
      <c r="CN172" s="19"/>
      <c r="CO172" s="17"/>
      <c r="CP172" s="17"/>
      <c r="CQ172" s="17"/>
      <c r="CR172" s="17"/>
      <c r="CS172" s="17"/>
      <c r="CT172" s="18"/>
      <c r="CU172" s="27"/>
      <c r="CV172" s="28"/>
      <c r="CW172" s="28"/>
      <c r="CX172" s="28"/>
      <c r="CY172" s="28"/>
      <c r="CZ172" s="28"/>
      <c r="DA172" s="29"/>
      <c r="DB172" s="19"/>
      <c r="DC172" s="17"/>
      <c r="DD172" s="17"/>
      <c r="DE172" s="17"/>
      <c r="DF172" s="17"/>
      <c r="DG172" s="17"/>
      <c r="DH172" s="18"/>
      <c r="DI172" s="27"/>
      <c r="DJ172" s="28"/>
      <c r="DK172" s="28"/>
      <c r="DL172" s="28"/>
      <c r="DM172" s="28"/>
      <c r="DN172" s="28"/>
      <c r="DO172" s="29"/>
      <c r="DP172" s="19"/>
      <c r="DQ172" s="17"/>
      <c r="DR172" s="17"/>
      <c r="DS172" s="17"/>
      <c r="DT172" s="17"/>
      <c r="DU172" s="17"/>
      <c r="DV172" s="18"/>
      <c r="DW172" s="27"/>
      <c r="DX172" s="28"/>
      <c r="DY172" s="28"/>
      <c r="DZ172" s="28"/>
      <c r="EA172" s="28"/>
      <c r="EB172" s="28"/>
      <c r="EC172" s="29"/>
      <c r="ED172" s="19"/>
      <c r="EE172" s="17"/>
      <c r="EF172" s="17"/>
      <c r="EG172" s="17"/>
      <c r="EH172" s="17"/>
      <c r="EI172" s="17"/>
      <c r="EJ172" s="18"/>
      <c r="EK172" s="27"/>
      <c r="EL172" s="28"/>
      <c r="EM172" s="28"/>
      <c r="EN172" s="28"/>
      <c r="EO172" s="28"/>
      <c r="EP172" s="28"/>
      <c r="EQ172" s="29"/>
      <c r="ER172" s="19"/>
      <c r="ES172" s="17"/>
      <c r="ET172" s="17"/>
      <c r="EU172" s="17"/>
      <c r="EV172" s="17"/>
      <c r="EW172" s="17"/>
      <c r="EX172" s="18"/>
      <c r="EY172" s="27"/>
      <c r="EZ172" s="28"/>
      <c r="FA172" s="28"/>
      <c r="FB172" s="28"/>
      <c r="FC172" s="28"/>
      <c r="FD172" s="28"/>
      <c r="FE172" s="29"/>
      <c r="FF172" s="19"/>
      <c r="FG172" s="17"/>
      <c r="FH172" s="17"/>
      <c r="FI172" s="17"/>
      <c r="FJ172" s="17"/>
      <c r="FK172" s="17"/>
      <c r="FL172" s="18"/>
      <c r="FM172" s="27"/>
      <c r="FN172" s="28"/>
      <c r="FO172" s="28"/>
      <c r="FP172" s="28"/>
      <c r="FQ172" s="28"/>
      <c r="FR172" s="28"/>
      <c r="FS172" s="29"/>
      <c r="FT172" s="19"/>
      <c r="FU172" s="17"/>
      <c r="FV172" s="17"/>
      <c r="FW172" s="17"/>
      <c r="FX172" s="17"/>
      <c r="FY172" s="17"/>
      <c r="FZ172" s="18"/>
      <c r="GA172" s="27"/>
      <c r="GB172" s="28"/>
      <c r="GC172" s="28"/>
      <c r="GD172" s="28"/>
      <c r="GE172" s="28"/>
      <c r="GF172" s="28"/>
      <c r="GG172" s="29"/>
      <c r="GH172" s="19"/>
      <c r="GI172" s="17"/>
      <c r="GJ172" s="17"/>
      <c r="GK172" s="17"/>
      <c r="GL172" s="17"/>
      <c r="GM172" s="17"/>
      <c r="GN172" s="18"/>
      <c r="GO172" s="27"/>
      <c r="GP172" s="28"/>
      <c r="GQ172" s="28"/>
      <c r="GR172" s="28"/>
      <c r="GS172" s="28"/>
      <c r="GT172" s="28"/>
      <c r="GU172" s="29"/>
    </row>
    <row r="173" spans="2:203" ht="18" customHeight="1" collapsed="1">
      <c r="B173" s="20">
        <v>16</v>
      </c>
      <c r="C173" s="20" t="s">
        <v>46</v>
      </c>
      <c r="D173" s="25" t="str">
        <f t="shared" ref="D173" si="69">IF(MIN(D174:D183) &gt; 0, MIN(D174:D183), "")</f>
        <v/>
      </c>
      <c r="E173" s="25" t="str">
        <f t="shared" ref="E173" si="70">IF(MAX(E174:E183) &gt; 0, MAX(E174:E183), "")</f>
        <v/>
      </c>
      <c r="F173" s="26" t="str">
        <f t="shared" si="59"/>
        <v/>
      </c>
      <c r="G173" s="41" t="str">
        <f t="shared" ref="G173" si="71">IF(COUNT(G174:G183),AVERAGE(G174:G183),"")</f>
        <v/>
      </c>
      <c r="H173" s="21"/>
      <c r="I173" s="22"/>
      <c r="J173" s="22"/>
      <c r="K173" s="22"/>
      <c r="L173" s="22"/>
      <c r="M173" s="22"/>
      <c r="N173" s="23"/>
      <c r="O173" s="21"/>
      <c r="P173" s="22"/>
      <c r="Q173" s="22"/>
      <c r="R173" s="22"/>
      <c r="S173" s="22"/>
      <c r="T173" s="22"/>
      <c r="U173" s="23"/>
      <c r="V173" s="21"/>
      <c r="W173" s="22"/>
      <c r="X173" s="22"/>
      <c r="Y173" s="22"/>
      <c r="Z173" s="22"/>
      <c r="AA173" s="22"/>
      <c r="AB173" s="23"/>
      <c r="AC173" s="21"/>
      <c r="AD173" s="22"/>
      <c r="AE173" s="22"/>
      <c r="AF173" s="22"/>
      <c r="AG173" s="22"/>
      <c r="AH173" s="22"/>
      <c r="AI173" s="23"/>
      <c r="AJ173" s="21"/>
      <c r="AK173" s="22"/>
      <c r="AL173" s="22"/>
      <c r="AM173" s="22"/>
      <c r="AN173" s="22"/>
      <c r="AO173" s="22"/>
      <c r="AP173" s="23"/>
      <c r="AQ173" s="21"/>
      <c r="AR173" s="22"/>
      <c r="AS173" s="22"/>
      <c r="AT173" s="22"/>
      <c r="AU173" s="22"/>
      <c r="AV173" s="22"/>
      <c r="AW173" s="23"/>
      <c r="AX173" s="21"/>
      <c r="AY173" s="22"/>
      <c r="AZ173" s="22"/>
      <c r="BA173" s="22"/>
      <c r="BB173" s="22"/>
      <c r="BC173" s="22"/>
      <c r="BD173" s="23"/>
      <c r="BE173" s="21"/>
      <c r="BF173" s="22"/>
      <c r="BG173" s="22"/>
      <c r="BH173" s="22"/>
      <c r="BI173" s="22"/>
      <c r="BJ173" s="22"/>
      <c r="BK173" s="23"/>
      <c r="BL173" s="21"/>
      <c r="BM173" s="22"/>
      <c r="BN173" s="22"/>
      <c r="BO173" s="22"/>
      <c r="BP173" s="22"/>
      <c r="BQ173" s="22"/>
      <c r="BR173" s="23"/>
      <c r="BS173" s="21"/>
      <c r="BT173" s="22"/>
      <c r="BU173" s="22"/>
      <c r="BV173" s="22"/>
      <c r="BW173" s="22"/>
      <c r="BX173" s="22"/>
      <c r="BY173" s="23"/>
      <c r="BZ173" s="21"/>
      <c r="CA173" s="22"/>
      <c r="CB173" s="22"/>
      <c r="CC173" s="22"/>
      <c r="CD173" s="22"/>
      <c r="CE173" s="22"/>
      <c r="CF173" s="23"/>
      <c r="CG173" s="21"/>
      <c r="CH173" s="22"/>
      <c r="CI173" s="22"/>
      <c r="CJ173" s="22"/>
      <c r="CK173" s="22"/>
      <c r="CL173" s="22"/>
      <c r="CM173" s="23"/>
      <c r="CN173" s="21"/>
      <c r="CO173" s="22"/>
      <c r="CP173" s="22"/>
      <c r="CQ173" s="22"/>
      <c r="CR173" s="22"/>
      <c r="CS173" s="22"/>
      <c r="CT173" s="23"/>
      <c r="CU173" s="21"/>
      <c r="CV173" s="22"/>
      <c r="CW173" s="22"/>
      <c r="CX173" s="22"/>
      <c r="CY173" s="22"/>
      <c r="CZ173" s="22"/>
      <c r="DA173" s="23"/>
      <c r="DB173" s="21"/>
      <c r="DC173" s="22"/>
      <c r="DD173" s="22"/>
      <c r="DE173" s="22"/>
      <c r="DF173" s="22"/>
      <c r="DG173" s="22"/>
      <c r="DH173" s="23"/>
      <c r="DI173" s="21"/>
      <c r="DJ173" s="22"/>
      <c r="DK173" s="22"/>
      <c r="DL173" s="22"/>
      <c r="DM173" s="22"/>
      <c r="DN173" s="22"/>
      <c r="DO173" s="23"/>
      <c r="DP173" s="21"/>
      <c r="DQ173" s="22"/>
      <c r="DR173" s="22"/>
      <c r="DS173" s="22"/>
      <c r="DT173" s="22"/>
      <c r="DU173" s="22"/>
      <c r="DV173" s="23"/>
      <c r="DW173" s="21"/>
      <c r="DX173" s="22"/>
      <c r="DY173" s="22"/>
      <c r="DZ173" s="22"/>
      <c r="EA173" s="22"/>
      <c r="EB173" s="22"/>
      <c r="EC173" s="23"/>
      <c r="ED173" s="21"/>
      <c r="EE173" s="22"/>
      <c r="EF173" s="22"/>
      <c r="EG173" s="22"/>
      <c r="EH173" s="22"/>
      <c r="EI173" s="22"/>
      <c r="EJ173" s="23"/>
      <c r="EK173" s="21"/>
      <c r="EL173" s="22"/>
      <c r="EM173" s="22"/>
      <c r="EN173" s="22"/>
      <c r="EO173" s="22"/>
      <c r="EP173" s="22"/>
      <c r="EQ173" s="23"/>
      <c r="ER173" s="21"/>
      <c r="ES173" s="22"/>
      <c r="ET173" s="22"/>
      <c r="EU173" s="22"/>
      <c r="EV173" s="22"/>
      <c r="EW173" s="22"/>
      <c r="EX173" s="23"/>
      <c r="EY173" s="21"/>
      <c r="EZ173" s="22"/>
      <c r="FA173" s="22"/>
      <c r="FB173" s="22"/>
      <c r="FC173" s="22"/>
      <c r="FD173" s="22"/>
      <c r="FE173" s="23"/>
      <c r="FF173" s="21"/>
      <c r="FG173" s="22"/>
      <c r="FH173" s="22"/>
      <c r="FI173" s="22"/>
      <c r="FJ173" s="22"/>
      <c r="FK173" s="22"/>
      <c r="FL173" s="23"/>
      <c r="FM173" s="21"/>
      <c r="FN173" s="22"/>
      <c r="FO173" s="22"/>
      <c r="FP173" s="22"/>
      <c r="FQ173" s="22"/>
      <c r="FR173" s="22"/>
      <c r="FS173" s="23"/>
      <c r="FT173" s="21"/>
      <c r="FU173" s="22"/>
      <c r="FV173" s="22"/>
      <c r="FW173" s="22"/>
      <c r="FX173" s="22"/>
      <c r="FY173" s="22"/>
      <c r="FZ173" s="23"/>
      <c r="GA173" s="21"/>
      <c r="GB173" s="22"/>
      <c r="GC173" s="22"/>
      <c r="GD173" s="22"/>
      <c r="GE173" s="22"/>
      <c r="GF173" s="22"/>
      <c r="GG173" s="23"/>
      <c r="GH173" s="21"/>
      <c r="GI173" s="22"/>
      <c r="GJ173" s="22"/>
      <c r="GK173" s="22"/>
      <c r="GL173" s="22"/>
      <c r="GM173" s="22"/>
      <c r="GN173" s="23"/>
      <c r="GO173" s="21"/>
      <c r="GP173" s="22"/>
      <c r="GQ173" s="22"/>
      <c r="GR173" s="22"/>
      <c r="GS173" s="22"/>
      <c r="GT173" s="22"/>
      <c r="GU173" s="23"/>
    </row>
    <row r="174" spans="2:203" ht="18" hidden="1" customHeight="1" outlineLevel="1">
      <c r="B174" s="14">
        <v>16.100000000000001</v>
      </c>
      <c r="C174" s="14"/>
      <c r="D174" s="24"/>
      <c r="E174" s="24"/>
      <c r="F174" s="15" t="str">
        <f t="shared" si="59"/>
        <v/>
      </c>
      <c r="G174" s="42"/>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c r="B175" s="14">
        <v>16.2</v>
      </c>
      <c r="C175" s="14"/>
      <c r="D175" s="24"/>
      <c r="E175" s="24"/>
      <c r="F175" s="15" t="str">
        <f t="shared" si="59"/>
        <v/>
      </c>
      <c r="G175" s="42"/>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c r="B176" s="14">
        <v>16.3</v>
      </c>
      <c r="C176" s="14"/>
      <c r="D176" s="24"/>
      <c r="E176" s="24"/>
      <c r="F176" s="15" t="str">
        <f t="shared" si="59"/>
        <v/>
      </c>
      <c r="G176" s="42"/>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c r="B177" s="14">
        <v>16.399999999999999</v>
      </c>
      <c r="C177" s="14"/>
      <c r="D177" s="24"/>
      <c r="E177" s="24"/>
      <c r="F177" s="15" t="str">
        <f t="shared" si="59"/>
        <v/>
      </c>
      <c r="G177" s="42"/>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c r="B178" s="14">
        <v>16.5</v>
      </c>
      <c r="C178" s="14"/>
      <c r="D178" s="24"/>
      <c r="E178" s="24"/>
      <c r="F178" s="15" t="str">
        <f t="shared" si="59"/>
        <v/>
      </c>
      <c r="G178" s="42"/>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c r="B179" s="14">
        <v>16.600000000000001</v>
      </c>
      <c r="C179" s="14"/>
      <c r="D179" s="24"/>
      <c r="E179" s="24"/>
      <c r="F179" s="15" t="str">
        <f t="shared" si="59"/>
        <v/>
      </c>
      <c r="G179" s="42"/>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c r="B180" s="14">
        <v>16.7</v>
      </c>
      <c r="C180" s="14"/>
      <c r="D180" s="24"/>
      <c r="E180" s="24"/>
      <c r="F180" s="15" t="str">
        <f t="shared" si="59"/>
        <v/>
      </c>
      <c r="G180" s="42"/>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c r="B181" s="14">
        <v>16.8</v>
      </c>
      <c r="C181" s="14"/>
      <c r="D181" s="24"/>
      <c r="E181" s="24"/>
      <c r="F181" s="15" t="str">
        <f t="shared" si="59"/>
        <v/>
      </c>
      <c r="G181" s="42"/>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c r="B182" s="14">
        <v>16.899999999999999</v>
      </c>
      <c r="C182" s="14"/>
      <c r="D182" s="24"/>
      <c r="E182" s="24"/>
      <c r="F182" s="15" t="str">
        <f t="shared" si="59"/>
        <v/>
      </c>
      <c r="G182" s="42"/>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hidden="1" customHeight="1" outlineLevel="1">
      <c r="B183" s="14" t="s">
        <v>47</v>
      </c>
      <c r="C183" s="14"/>
      <c r="D183" s="24"/>
      <c r="E183" s="24"/>
      <c r="F183" s="15" t="str">
        <f t="shared" si="59"/>
        <v/>
      </c>
      <c r="G183" s="42"/>
      <c r="H183" s="19"/>
      <c r="I183" s="17"/>
      <c r="J183" s="17"/>
      <c r="K183" s="17"/>
      <c r="L183" s="17"/>
      <c r="M183" s="17"/>
      <c r="N183" s="18"/>
      <c r="O183" s="27"/>
      <c r="P183" s="28"/>
      <c r="Q183" s="28"/>
      <c r="R183" s="28"/>
      <c r="S183" s="28"/>
      <c r="T183" s="28"/>
      <c r="U183" s="29"/>
      <c r="V183" s="19"/>
      <c r="W183" s="17"/>
      <c r="X183" s="17"/>
      <c r="Y183" s="17"/>
      <c r="Z183" s="17"/>
      <c r="AA183" s="17"/>
      <c r="AB183" s="18"/>
      <c r="AC183" s="27"/>
      <c r="AD183" s="28"/>
      <c r="AE183" s="28"/>
      <c r="AF183" s="28"/>
      <c r="AG183" s="28"/>
      <c r="AH183" s="28"/>
      <c r="AI183" s="29"/>
      <c r="AJ183" s="19"/>
      <c r="AK183" s="17"/>
      <c r="AL183" s="17"/>
      <c r="AM183" s="17"/>
      <c r="AN183" s="17"/>
      <c r="AO183" s="17"/>
      <c r="AP183" s="18"/>
      <c r="AQ183" s="27"/>
      <c r="AR183" s="28"/>
      <c r="AS183" s="28"/>
      <c r="AT183" s="28"/>
      <c r="AU183" s="28"/>
      <c r="AV183" s="28"/>
      <c r="AW183" s="29"/>
      <c r="AX183" s="19"/>
      <c r="AY183" s="17"/>
      <c r="AZ183" s="17"/>
      <c r="BA183" s="17"/>
      <c r="BB183" s="17"/>
      <c r="BC183" s="17"/>
      <c r="BD183" s="18"/>
      <c r="BE183" s="27"/>
      <c r="BF183" s="28"/>
      <c r="BG183" s="28"/>
      <c r="BH183" s="28"/>
      <c r="BI183" s="28"/>
      <c r="BJ183" s="28"/>
      <c r="BK183" s="29"/>
      <c r="BL183" s="19"/>
      <c r="BM183" s="17"/>
      <c r="BN183" s="17"/>
      <c r="BO183" s="17"/>
      <c r="BP183" s="17"/>
      <c r="BQ183" s="17"/>
      <c r="BR183" s="18"/>
      <c r="BS183" s="27"/>
      <c r="BT183" s="28"/>
      <c r="BU183" s="28"/>
      <c r="BV183" s="28"/>
      <c r="BW183" s="28"/>
      <c r="BX183" s="28"/>
      <c r="BY183" s="29"/>
      <c r="BZ183" s="19"/>
      <c r="CA183" s="17"/>
      <c r="CB183" s="17"/>
      <c r="CC183" s="17"/>
      <c r="CD183" s="17"/>
      <c r="CE183" s="17"/>
      <c r="CF183" s="18"/>
      <c r="CG183" s="27"/>
      <c r="CH183" s="28"/>
      <c r="CI183" s="28"/>
      <c r="CJ183" s="28"/>
      <c r="CK183" s="28"/>
      <c r="CL183" s="28"/>
      <c r="CM183" s="29"/>
      <c r="CN183" s="19"/>
      <c r="CO183" s="17"/>
      <c r="CP183" s="17"/>
      <c r="CQ183" s="17"/>
      <c r="CR183" s="17"/>
      <c r="CS183" s="17"/>
      <c r="CT183" s="18"/>
      <c r="CU183" s="27"/>
      <c r="CV183" s="28"/>
      <c r="CW183" s="28"/>
      <c r="CX183" s="28"/>
      <c r="CY183" s="28"/>
      <c r="CZ183" s="28"/>
      <c r="DA183" s="29"/>
      <c r="DB183" s="19"/>
      <c r="DC183" s="17"/>
      <c r="DD183" s="17"/>
      <c r="DE183" s="17"/>
      <c r="DF183" s="17"/>
      <c r="DG183" s="17"/>
      <c r="DH183" s="18"/>
      <c r="DI183" s="27"/>
      <c r="DJ183" s="28"/>
      <c r="DK183" s="28"/>
      <c r="DL183" s="28"/>
      <c r="DM183" s="28"/>
      <c r="DN183" s="28"/>
      <c r="DO183" s="29"/>
      <c r="DP183" s="19"/>
      <c r="DQ183" s="17"/>
      <c r="DR183" s="17"/>
      <c r="DS183" s="17"/>
      <c r="DT183" s="17"/>
      <c r="DU183" s="17"/>
      <c r="DV183" s="18"/>
      <c r="DW183" s="27"/>
      <c r="DX183" s="28"/>
      <c r="DY183" s="28"/>
      <c r="DZ183" s="28"/>
      <c r="EA183" s="28"/>
      <c r="EB183" s="28"/>
      <c r="EC183" s="29"/>
      <c r="ED183" s="19"/>
      <c r="EE183" s="17"/>
      <c r="EF183" s="17"/>
      <c r="EG183" s="17"/>
      <c r="EH183" s="17"/>
      <c r="EI183" s="17"/>
      <c r="EJ183" s="18"/>
      <c r="EK183" s="27"/>
      <c r="EL183" s="28"/>
      <c r="EM183" s="28"/>
      <c r="EN183" s="28"/>
      <c r="EO183" s="28"/>
      <c r="EP183" s="28"/>
      <c r="EQ183" s="29"/>
      <c r="ER183" s="19"/>
      <c r="ES183" s="17"/>
      <c r="ET183" s="17"/>
      <c r="EU183" s="17"/>
      <c r="EV183" s="17"/>
      <c r="EW183" s="17"/>
      <c r="EX183" s="18"/>
      <c r="EY183" s="27"/>
      <c r="EZ183" s="28"/>
      <c r="FA183" s="28"/>
      <c r="FB183" s="28"/>
      <c r="FC183" s="28"/>
      <c r="FD183" s="28"/>
      <c r="FE183" s="29"/>
      <c r="FF183" s="19"/>
      <c r="FG183" s="17"/>
      <c r="FH183" s="17"/>
      <c r="FI183" s="17"/>
      <c r="FJ183" s="17"/>
      <c r="FK183" s="17"/>
      <c r="FL183" s="18"/>
      <c r="FM183" s="27"/>
      <c r="FN183" s="28"/>
      <c r="FO183" s="28"/>
      <c r="FP183" s="28"/>
      <c r="FQ183" s="28"/>
      <c r="FR183" s="28"/>
      <c r="FS183" s="29"/>
      <c r="FT183" s="19"/>
      <c r="FU183" s="17"/>
      <c r="FV183" s="17"/>
      <c r="FW183" s="17"/>
      <c r="FX183" s="17"/>
      <c r="FY183" s="17"/>
      <c r="FZ183" s="18"/>
      <c r="GA183" s="27"/>
      <c r="GB183" s="28"/>
      <c r="GC183" s="28"/>
      <c r="GD183" s="28"/>
      <c r="GE183" s="28"/>
      <c r="GF183" s="28"/>
      <c r="GG183" s="29"/>
      <c r="GH183" s="19"/>
      <c r="GI183" s="17"/>
      <c r="GJ183" s="17"/>
      <c r="GK183" s="17"/>
      <c r="GL183" s="17"/>
      <c r="GM183" s="17"/>
      <c r="GN183" s="18"/>
      <c r="GO183" s="27"/>
      <c r="GP183" s="28"/>
      <c r="GQ183" s="28"/>
      <c r="GR183" s="28"/>
      <c r="GS183" s="28"/>
      <c r="GT183" s="28"/>
      <c r="GU183" s="29"/>
    </row>
    <row r="184" spans="2:203" ht="18" customHeight="1" collapsed="1">
      <c r="B184" s="20">
        <v>17</v>
      </c>
      <c r="C184" s="20" t="s">
        <v>48</v>
      </c>
      <c r="D184" s="25" t="str">
        <f t="shared" ref="D184" si="72">IF(MIN(D185:D194) &gt; 0, MIN(D185:D194), "")</f>
        <v/>
      </c>
      <c r="E184" s="25" t="str">
        <f t="shared" ref="E184" si="73">IF(MAX(E185:E194) &gt; 0, MAX(E185:E194), "")</f>
        <v/>
      </c>
      <c r="F184" s="26" t="str">
        <f t="shared" si="59"/>
        <v/>
      </c>
      <c r="G184" s="41" t="str">
        <f>IF(COUNT(G185:G194),AVERAGE(G185:G194),"")</f>
        <v/>
      </c>
      <c r="H184" s="21"/>
      <c r="I184" s="22"/>
      <c r="J184" s="22"/>
      <c r="K184" s="22"/>
      <c r="L184" s="22"/>
      <c r="M184" s="22"/>
      <c r="N184" s="23"/>
      <c r="O184" s="21"/>
      <c r="P184" s="22"/>
      <c r="Q184" s="22"/>
      <c r="R184" s="22"/>
      <c r="S184" s="22"/>
      <c r="T184" s="22"/>
      <c r="U184" s="23"/>
      <c r="V184" s="21"/>
      <c r="W184" s="22"/>
      <c r="X184" s="22"/>
      <c r="Y184" s="22"/>
      <c r="Z184" s="22"/>
      <c r="AA184" s="22"/>
      <c r="AB184" s="23"/>
      <c r="AC184" s="21"/>
      <c r="AD184" s="22"/>
      <c r="AE184" s="22"/>
      <c r="AF184" s="22"/>
      <c r="AG184" s="22"/>
      <c r="AH184" s="22"/>
      <c r="AI184" s="23"/>
      <c r="AJ184" s="21"/>
      <c r="AK184" s="22"/>
      <c r="AL184" s="22"/>
      <c r="AM184" s="22"/>
      <c r="AN184" s="22"/>
      <c r="AO184" s="22"/>
      <c r="AP184" s="23"/>
      <c r="AQ184" s="21"/>
      <c r="AR184" s="22"/>
      <c r="AS184" s="22"/>
      <c r="AT184" s="22"/>
      <c r="AU184" s="22"/>
      <c r="AV184" s="22"/>
      <c r="AW184" s="23"/>
      <c r="AX184" s="21"/>
      <c r="AY184" s="22"/>
      <c r="AZ184" s="22"/>
      <c r="BA184" s="22"/>
      <c r="BB184" s="22"/>
      <c r="BC184" s="22"/>
      <c r="BD184" s="23"/>
      <c r="BE184" s="21"/>
      <c r="BF184" s="22"/>
      <c r="BG184" s="22"/>
      <c r="BH184" s="22"/>
      <c r="BI184" s="22"/>
      <c r="BJ184" s="22"/>
      <c r="BK184" s="23"/>
      <c r="BL184" s="21"/>
      <c r="BM184" s="22"/>
      <c r="BN184" s="22"/>
      <c r="BO184" s="22"/>
      <c r="BP184" s="22"/>
      <c r="BQ184" s="22"/>
      <c r="BR184" s="23"/>
      <c r="BS184" s="21"/>
      <c r="BT184" s="22"/>
      <c r="BU184" s="22"/>
      <c r="BV184" s="22"/>
      <c r="BW184" s="22"/>
      <c r="BX184" s="22"/>
      <c r="BY184" s="23"/>
      <c r="BZ184" s="21"/>
      <c r="CA184" s="22"/>
      <c r="CB184" s="22"/>
      <c r="CC184" s="22"/>
      <c r="CD184" s="22"/>
      <c r="CE184" s="22"/>
      <c r="CF184" s="23"/>
      <c r="CG184" s="21"/>
      <c r="CH184" s="22"/>
      <c r="CI184" s="22"/>
      <c r="CJ184" s="22"/>
      <c r="CK184" s="22"/>
      <c r="CL184" s="22"/>
      <c r="CM184" s="23"/>
      <c r="CN184" s="21"/>
      <c r="CO184" s="22"/>
      <c r="CP184" s="22"/>
      <c r="CQ184" s="22"/>
      <c r="CR184" s="22"/>
      <c r="CS184" s="22"/>
      <c r="CT184" s="23"/>
      <c r="CU184" s="21"/>
      <c r="CV184" s="22"/>
      <c r="CW184" s="22"/>
      <c r="CX184" s="22"/>
      <c r="CY184" s="22"/>
      <c r="CZ184" s="22"/>
      <c r="DA184" s="23"/>
      <c r="DB184" s="21"/>
      <c r="DC184" s="22"/>
      <c r="DD184" s="22"/>
      <c r="DE184" s="22"/>
      <c r="DF184" s="22"/>
      <c r="DG184" s="22"/>
      <c r="DH184" s="23"/>
      <c r="DI184" s="21"/>
      <c r="DJ184" s="22"/>
      <c r="DK184" s="22"/>
      <c r="DL184" s="22"/>
      <c r="DM184" s="22"/>
      <c r="DN184" s="22"/>
      <c r="DO184" s="23"/>
      <c r="DP184" s="21"/>
      <c r="DQ184" s="22"/>
      <c r="DR184" s="22"/>
      <c r="DS184" s="22"/>
      <c r="DT184" s="22"/>
      <c r="DU184" s="22"/>
      <c r="DV184" s="23"/>
      <c r="DW184" s="21"/>
      <c r="DX184" s="22"/>
      <c r="DY184" s="22"/>
      <c r="DZ184" s="22"/>
      <c r="EA184" s="22"/>
      <c r="EB184" s="22"/>
      <c r="EC184" s="23"/>
      <c r="ED184" s="21"/>
      <c r="EE184" s="22"/>
      <c r="EF184" s="22"/>
      <c r="EG184" s="22"/>
      <c r="EH184" s="22"/>
      <c r="EI184" s="22"/>
      <c r="EJ184" s="23"/>
      <c r="EK184" s="21"/>
      <c r="EL184" s="22"/>
      <c r="EM184" s="22"/>
      <c r="EN184" s="22"/>
      <c r="EO184" s="22"/>
      <c r="EP184" s="22"/>
      <c r="EQ184" s="23"/>
      <c r="ER184" s="21"/>
      <c r="ES184" s="22"/>
      <c r="ET184" s="22"/>
      <c r="EU184" s="22"/>
      <c r="EV184" s="22"/>
      <c r="EW184" s="22"/>
      <c r="EX184" s="23"/>
      <c r="EY184" s="21"/>
      <c r="EZ184" s="22"/>
      <c r="FA184" s="22"/>
      <c r="FB184" s="22"/>
      <c r="FC184" s="22"/>
      <c r="FD184" s="22"/>
      <c r="FE184" s="23"/>
      <c r="FF184" s="21"/>
      <c r="FG184" s="22"/>
      <c r="FH184" s="22"/>
      <c r="FI184" s="22"/>
      <c r="FJ184" s="22"/>
      <c r="FK184" s="22"/>
      <c r="FL184" s="23"/>
      <c r="FM184" s="21"/>
      <c r="FN184" s="22"/>
      <c r="FO184" s="22"/>
      <c r="FP184" s="22"/>
      <c r="FQ184" s="22"/>
      <c r="FR184" s="22"/>
      <c r="FS184" s="23"/>
      <c r="FT184" s="21"/>
      <c r="FU184" s="22"/>
      <c r="FV184" s="22"/>
      <c r="FW184" s="22"/>
      <c r="FX184" s="22"/>
      <c r="FY184" s="22"/>
      <c r="FZ184" s="23"/>
      <c r="GA184" s="21"/>
      <c r="GB184" s="22"/>
      <c r="GC184" s="22"/>
      <c r="GD184" s="22"/>
      <c r="GE184" s="22"/>
      <c r="GF184" s="22"/>
      <c r="GG184" s="23"/>
      <c r="GH184" s="21"/>
      <c r="GI184" s="22"/>
      <c r="GJ184" s="22"/>
      <c r="GK184" s="22"/>
      <c r="GL184" s="22"/>
      <c r="GM184" s="22"/>
      <c r="GN184" s="23"/>
      <c r="GO184" s="21"/>
      <c r="GP184" s="22"/>
      <c r="GQ184" s="22"/>
      <c r="GR184" s="22"/>
      <c r="GS184" s="22"/>
      <c r="GT184" s="22"/>
      <c r="GU184" s="23"/>
    </row>
    <row r="185" spans="2:203" hidden="1" outlineLevel="1">
      <c r="B185" s="14">
        <v>17.100000000000001</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c r="B186" s="14">
        <v>17.2</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c r="B187" s="14">
        <v>17.3</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c r="B188" s="14">
        <v>17.399999999999999</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c r="B189" s="14">
        <v>17.5</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c r="B190" s="14">
        <v>17.600000000000001</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c r="B191" s="14">
        <v>17.7</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c r="B192" s="14">
        <v>17.8</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c r="B193" s="14">
        <v>17.899999999999999</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hidden="1" outlineLevel="1">
      <c r="B194" s="14" t="s">
        <v>49</v>
      </c>
      <c r="C194" s="14"/>
      <c r="D194" s="24"/>
      <c r="E194" s="24"/>
      <c r="F194" s="15" t="str">
        <f t="shared" si="59"/>
        <v/>
      </c>
      <c r="G194" s="16"/>
      <c r="H194" s="2"/>
      <c r="I194" s="3"/>
      <c r="J194" s="3"/>
      <c r="K194" s="3"/>
      <c r="L194" s="3"/>
      <c r="M194" s="3"/>
      <c r="N194" s="4"/>
      <c r="O194" s="27"/>
      <c r="P194" s="28"/>
      <c r="Q194" s="28"/>
      <c r="R194" s="28"/>
      <c r="S194" s="28"/>
      <c r="T194" s="28"/>
      <c r="U194" s="29"/>
      <c r="V194" s="19"/>
      <c r="W194" s="17"/>
      <c r="X194" s="17"/>
      <c r="Y194" s="17"/>
      <c r="Z194" s="17"/>
      <c r="AA194" s="17"/>
      <c r="AB194" s="18"/>
      <c r="AC194" s="27"/>
      <c r="AD194" s="28"/>
      <c r="AE194" s="28"/>
      <c r="AF194" s="28"/>
      <c r="AG194" s="28"/>
      <c r="AH194" s="28"/>
      <c r="AI194" s="29"/>
      <c r="AJ194" s="19"/>
      <c r="AK194" s="17"/>
      <c r="AL194" s="17"/>
      <c r="AM194" s="17"/>
      <c r="AN194" s="17"/>
      <c r="AO194" s="17"/>
      <c r="AP194" s="18"/>
      <c r="AQ194" s="27"/>
      <c r="AR194" s="28"/>
      <c r="AS194" s="28"/>
      <c r="AT194" s="28"/>
      <c r="AU194" s="28"/>
      <c r="AV194" s="28"/>
      <c r="AW194" s="29"/>
      <c r="AX194" s="19"/>
      <c r="AY194" s="17"/>
      <c r="AZ194" s="17"/>
      <c r="BA194" s="17"/>
      <c r="BB194" s="17"/>
      <c r="BC194" s="17"/>
      <c r="BD194" s="18"/>
      <c r="BE194" s="27"/>
      <c r="BF194" s="28"/>
      <c r="BG194" s="28"/>
      <c r="BH194" s="28"/>
      <c r="BI194" s="28"/>
      <c r="BJ194" s="28"/>
      <c r="BK194" s="29"/>
      <c r="BL194" s="19"/>
      <c r="BM194" s="17"/>
      <c r="BN194" s="17"/>
      <c r="BO194" s="17"/>
      <c r="BP194" s="17"/>
      <c r="BQ194" s="17"/>
      <c r="BR194" s="18"/>
      <c r="BS194" s="27"/>
      <c r="BT194" s="28"/>
      <c r="BU194" s="28"/>
      <c r="BV194" s="28"/>
      <c r="BW194" s="28"/>
      <c r="BX194" s="28"/>
      <c r="BY194" s="29"/>
      <c r="BZ194" s="19"/>
      <c r="CA194" s="17"/>
      <c r="CB194" s="17"/>
      <c r="CC194" s="17"/>
      <c r="CD194" s="17"/>
      <c r="CE194" s="17"/>
      <c r="CF194" s="18"/>
      <c r="CG194" s="27"/>
      <c r="CH194" s="28"/>
      <c r="CI194" s="28"/>
      <c r="CJ194" s="28"/>
      <c r="CK194" s="28"/>
      <c r="CL194" s="28"/>
      <c r="CM194" s="29"/>
      <c r="CN194" s="19"/>
      <c r="CO194" s="17"/>
      <c r="CP194" s="17"/>
      <c r="CQ194" s="17"/>
      <c r="CR194" s="17"/>
      <c r="CS194" s="17"/>
      <c r="CT194" s="18"/>
      <c r="CU194" s="27"/>
      <c r="CV194" s="28"/>
      <c r="CW194" s="28"/>
      <c r="CX194" s="28"/>
      <c r="CY194" s="28"/>
      <c r="CZ194" s="28"/>
      <c r="DA194" s="29"/>
      <c r="DB194" s="19"/>
      <c r="DC194" s="17"/>
      <c r="DD194" s="17"/>
      <c r="DE194" s="17"/>
      <c r="DF194" s="17"/>
      <c r="DG194" s="17"/>
      <c r="DH194" s="18"/>
      <c r="DI194" s="27"/>
      <c r="DJ194" s="28"/>
      <c r="DK194" s="28"/>
      <c r="DL194" s="28"/>
      <c r="DM194" s="28"/>
      <c r="DN194" s="28"/>
      <c r="DO194" s="29"/>
      <c r="DP194" s="19"/>
      <c r="DQ194" s="17"/>
      <c r="DR194" s="17"/>
      <c r="DS194" s="17"/>
      <c r="DT194" s="17"/>
      <c r="DU194" s="17"/>
      <c r="DV194" s="18"/>
      <c r="DW194" s="27"/>
      <c r="DX194" s="28"/>
      <c r="DY194" s="28"/>
      <c r="DZ194" s="28"/>
      <c r="EA194" s="28"/>
      <c r="EB194" s="28"/>
      <c r="EC194" s="29"/>
      <c r="ED194" s="19"/>
      <c r="EE194" s="17"/>
      <c r="EF194" s="17"/>
      <c r="EG194" s="17"/>
      <c r="EH194" s="17"/>
      <c r="EI194" s="17"/>
      <c r="EJ194" s="18"/>
      <c r="EK194" s="27"/>
      <c r="EL194" s="28"/>
      <c r="EM194" s="28"/>
      <c r="EN194" s="28"/>
      <c r="EO194" s="28"/>
      <c r="EP194" s="28"/>
      <c r="EQ194" s="29"/>
      <c r="ER194" s="19"/>
      <c r="ES194" s="17"/>
      <c r="ET194" s="17"/>
      <c r="EU194" s="17"/>
      <c r="EV194" s="17"/>
      <c r="EW194" s="17"/>
      <c r="EX194" s="18"/>
      <c r="EY194" s="27"/>
      <c r="EZ194" s="28"/>
      <c r="FA194" s="28"/>
      <c r="FB194" s="28"/>
      <c r="FC194" s="28"/>
      <c r="FD194" s="28"/>
      <c r="FE194" s="29"/>
      <c r="FF194" s="19"/>
      <c r="FG194" s="17"/>
      <c r="FH194" s="17"/>
      <c r="FI194" s="17"/>
      <c r="FJ194" s="17"/>
      <c r="FK194" s="17"/>
      <c r="FL194" s="18"/>
      <c r="FM194" s="27"/>
      <c r="FN194" s="28"/>
      <c r="FO194" s="28"/>
      <c r="FP194" s="28"/>
      <c r="FQ194" s="28"/>
      <c r="FR194" s="28"/>
      <c r="FS194" s="29"/>
      <c r="FT194" s="19"/>
      <c r="FU194" s="17"/>
      <c r="FV194" s="17"/>
      <c r="FW194" s="17"/>
      <c r="FX194" s="17"/>
      <c r="FY194" s="17"/>
      <c r="FZ194" s="18"/>
      <c r="GA194" s="27"/>
      <c r="GB194" s="28"/>
      <c r="GC194" s="28"/>
      <c r="GD194" s="28"/>
      <c r="GE194" s="28"/>
      <c r="GF194" s="28"/>
      <c r="GG194" s="29"/>
      <c r="GH194" s="19"/>
      <c r="GI194" s="17"/>
      <c r="GJ194" s="17"/>
      <c r="GK194" s="17"/>
      <c r="GL194" s="17"/>
      <c r="GM194" s="17"/>
      <c r="GN194" s="18"/>
      <c r="GO194" s="27"/>
      <c r="GP194" s="28"/>
      <c r="GQ194" s="28"/>
      <c r="GR194" s="28"/>
      <c r="GS194" s="28"/>
      <c r="GT194" s="28"/>
      <c r="GU194" s="29"/>
    </row>
    <row r="195" spans="2:203" collapsed="1"/>
    <row r="196" spans="2:203" s="30" customFormat="1" ht="50" customHeight="1">
      <c r="B196" s="55" t="s">
        <v>50</v>
      </c>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row>
  </sheetData>
  <mergeCells count="40">
    <mergeCell ref="GH6:GN6"/>
    <mergeCell ref="GO6:GU6"/>
    <mergeCell ref="D6:D7"/>
    <mergeCell ref="E6:E7"/>
    <mergeCell ref="F6:F7"/>
    <mergeCell ref="EY6:FE6"/>
    <mergeCell ref="FF6:FL6"/>
    <mergeCell ref="FM6:FS6"/>
    <mergeCell ref="FT6:FZ6"/>
    <mergeCell ref="GA6:GG6"/>
    <mergeCell ref="DP6:DV6"/>
    <mergeCell ref="DW6:EC6"/>
    <mergeCell ref="ED6:EJ6"/>
    <mergeCell ref="EK6:EQ6"/>
    <mergeCell ref="ER6:EX6"/>
    <mergeCell ref="CG6:CM6"/>
    <mergeCell ref="CN6:CT6"/>
    <mergeCell ref="CU6:DA6"/>
    <mergeCell ref="DB6:DH6"/>
    <mergeCell ref="DI6:DO6"/>
    <mergeCell ref="H6:N6"/>
    <mergeCell ref="O6:U6"/>
    <mergeCell ref="V6:AB6"/>
    <mergeCell ref="AC6:AI6"/>
    <mergeCell ref="AJ6:AP6"/>
    <mergeCell ref="AQ6:AW6"/>
    <mergeCell ref="AX6:BD6"/>
    <mergeCell ref="BE6:BK6"/>
    <mergeCell ref="BL6:BR6"/>
    <mergeCell ref="BS6:BY6"/>
    <mergeCell ref="BZ6:CF6"/>
    <mergeCell ref="B2:AA2"/>
    <mergeCell ref="B196:AI196"/>
    <mergeCell ref="C6:C7"/>
    <mergeCell ref="B6:B7"/>
    <mergeCell ref="G6:G7"/>
    <mergeCell ref="B3:C3"/>
    <mergeCell ref="B4:C4"/>
    <mergeCell ref="D3:F3"/>
    <mergeCell ref="D4:F4"/>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6:AI196" r:id="rId1" display="CLICK HERE TO CREATE IN SMARTSHEET" xr:uid="{B0C388E9-E72A-4A16-A169-E4917715CC6A}"/>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cols>
    <col min="1" max="1" width="3.1640625" style="31" customWidth="1"/>
    <col min="2" max="2" width="88.1640625" style="31" customWidth="1"/>
    <col min="3" max="16384" width="10.83203125" style="31"/>
  </cols>
  <sheetData>
    <row r="1" spans="2:2" ht="20" customHeight="1"/>
    <row r="2" spans="2:2" ht="105" customHeight="1">
      <c r="B2" s="32" t="s">
        <v>51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Residential Construction Plan</vt:lpstr>
      <vt:lpstr>- Disclaimer -</vt:lpstr>
      <vt:lpstr>'Residential Construction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2022-09-05T14:12:34Z</cp:lastPrinted>
  <dcterms:created xsi:type="dcterms:W3CDTF">2016-03-21T16:06:55Z</dcterms:created>
  <dcterms:modified xsi:type="dcterms:W3CDTF">2022-09-15T00:19:30Z</dcterms:modified>
  <cp:category/>
  <cp:contentStatus/>
</cp:coreProperties>
</file>