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854137A6-FB66-DD48-8739-F06BEA5FB7B5}" xr6:coauthVersionLast="47" xr6:coauthVersionMax="47" xr10:uidLastSave="{00000000-0000-0000-0000-000000000000}"/>
  <bookViews>
    <workbookView xWindow="49280" yWindow="9380" windowWidth="20600" windowHeight="21020" tabRatio="500" xr2:uid="{00000000-000D-0000-FFFF-FFFF00000000}"/>
  </bookViews>
  <sheets>
    <sheet name="Inventory Issue Form Template" sheetId="7" r:id="rId1"/>
    <sheet name="- Disclaimer -" sheetId="8" r:id="rId2"/>
  </sheets>
  <externalReferences>
    <externalReference r:id="rId3"/>
    <externalReference r:id="rId4"/>
  </externalReferences>
  <definedNames>
    <definedName name="_xlnm.Print_Area" localSheetId="0">'Inventory Issue Form Template'!$B$2:$P$55</definedName>
    <definedName name="Type" localSheetId="1">'[1]Maintenance Work Order'!#REF!</definedName>
    <definedName name="Type">'[2]Onboardng Process Checklist'!#REF!</definedName>
    <definedName name="valHighlight" localSheetId="0">'Inventory Issue Form Template'!#REF!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L7" i="7"/>
  <c r="C7" i="7"/>
  <c r="L8" i="7"/>
  <c r="C8" i="7"/>
  <c r="L9" i="7"/>
  <c r="C9" i="7"/>
  <c r="L10" i="7"/>
  <c r="C10" i="7"/>
  <c r="L11" i="7"/>
  <c r="C11" i="7"/>
  <c r="L12" i="7"/>
  <c r="C12" i="7"/>
  <c r="L13" i="7"/>
  <c r="C13" i="7"/>
  <c r="L14" i="7"/>
  <c r="C14" i="7"/>
  <c r="L15" i="7"/>
  <c r="C15" i="7"/>
  <c r="L16" i="7"/>
  <c r="C16" i="7"/>
  <c r="L17" i="7"/>
  <c r="C17" i="7"/>
  <c r="L18" i="7"/>
  <c r="C18" i="7"/>
  <c r="L19" i="7"/>
  <c r="C19" i="7"/>
  <c r="L20" i="7"/>
  <c r="C20" i="7"/>
  <c r="L21" i="7"/>
  <c r="C21" i="7"/>
  <c r="L22" i="7"/>
  <c r="C22" i="7"/>
  <c r="L23" i="7"/>
  <c r="C23" i="7"/>
  <c r="L24" i="7"/>
  <c r="C24" i="7"/>
  <c r="L25" i="7"/>
  <c r="C25" i="7"/>
  <c r="L26" i="7"/>
  <c r="C26" i="7"/>
  <c r="L27" i="7"/>
  <c r="C27" i="7"/>
  <c r="L28" i="7"/>
  <c r="C28" i="7"/>
  <c r="L29" i="7"/>
  <c r="C29" i="7"/>
  <c r="L30" i="7"/>
  <c r="C30" i="7"/>
  <c r="L31" i="7"/>
  <c r="C31" i="7"/>
  <c r="L32" i="7"/>
  <c r="C32" i="7"/>
  <c r="L33" i="7"/>
  <c r="C33" i="7"/>
  <c r="L34" i="7"/>
  <c r="C34" i="7"/>
  <c r="L35" i="7"/>
  <c r="C35" i="7"/>
  <c r="L36" i="7"/>
  <c r="C36" i="7"/>
  <c r="L37" i="7"/>
  <c r="C37" i="7"/>
  <c r="L38" i="7"/>
  <c r="C38" i="7"/>
  <c r="L39" i="7"/>
  <c r="C39" i="7"/>
  <c r="L40" i="7"/>
  <c r="C40" i="7"/>
  <c r="L41" i="7"/>
  <c r="C41" i="7"/>
  <c r="L42" i="7"/>
  <c r="C42" i="7"/>
  <c r="L43" i="7"/>
  <c r="C43" i="7"/>
  <c r="L44" i="7"/>
  <c r="C44" i="7"/>
  <c r="L45" i="7"/>
  <c r="C45" i="7"/>
  <c r="L46" i="7"/>
  <c r="C46" i="7"/>
  <c r="L47" i="7"/>
  <c r="C47" i="7"/>
  <c r="L48" i="7"/>
  <c r="C48" i="7"/>
  <c r="L49" i="7"/>
  <c r="C49" i="7"/>
  <c r="L50" i="7"/>
  <c r="C50" i="7"/>
  <c r="L51" i="7"/>
  <c r="C51" i="7"/>
  <c r="L52" i="7"/>
  <c r="C52" i="7"/>
  <c r="L53" i="7"/>
  <c r="C53" i="7"/>
  <c r="L54" i="7"/>
  <c r="C54" i="7"/>
  <c r="L55" i="7"/>
  <c r="C55" i="7"/>
</calcChain>
</file>

<file path=xl/sharedStrings.xml><?xml version="1.0" encoding="utf-8"?>
<sst xmlns="http://schemas.openxmlformats.org/spreadsheetml/2006/main" count="22" uniqueCount="22">
  <si>
    <t>ITEM NO.</t>
  </si>
  <si>
    <t>DESCRIPTION</t>
  </si>
  <si>
    <t>REORDER LEVEL</t>
  </si>
  <si>
    <t>ITEM DISCONTINUED?</t>
  </si>
  <si>
    <t>ITEM NAME</t>
  </si>
  <si>
    <t>VENDOR</t>
  </si>
  <si>
    <t>STOCK LOCATION</t>
  </si>
  <si>
    <t>DATE OF LAST ORDER</t>
  </si>
  <si>
    <t>GRID KEY</t>
  </si>
  <si>
    <t>DISCONTINUED</t>
  </si>
  <si>
    <t>REORDER</t>
  </si>
  <si>
    <t>REORDER (auto-fill)</t>
  </si>
  <si>
    <t>DAYS PER REORDER</t>
  </si>
  <si>
    <t>ITEM REORDER QUANTITY</t>
  </si>
  <si>
    <t>ON-HAND QUANTITY</t>
  </si>
  <si>
    <t>ACTUAL ITEM COUNT</t>
  </si>
  <si>
    <t>DISCREPANCY</t>
  </si>
  <si>
    <t>DISCREPANCY (auto-fill)</t>
  </si>
  <si>
    <t>INVENTORY DISCREPANCY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</si>
  <si>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</si>
  <si>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</si>
  <si>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INVENTORY ISSUE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</si>
</sst>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_-[$$-409]* #,##0.00_ ;_-[$$-409]* \-#,##0.00\ ;_-[$$-409]* &quot;-&quot;??_ ;_-@_ "/>
    <numFmt numFmtId="166" formatCode="mm/dd/yy;@"/>
  </numFmts>
  <fonts count="16">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Arial"/>
      <family val="2"/>
    </font>
    <font>
      <u/>
      <sz val="12"/>
      <color theme="10"/>
      <name val="Calibri"/>
      <family val="2"/>
      <scheme val="minor"/>
    </font>
    <font>
      <sz val="10"/>
      <color theme="1"/>
      <name val="Century Gothic"/>
      <family val="1"/>
    </font>
    <font>
      <b/>
      <sz val="10"/>
      <color theme="1"/>
      <name val="Century Gothic"/>
      <family val="1"/>
    </font>
    <font>
      <sz val="10"/>
      <color theme="1" tint="0.249977111117893"/>
      <name val="Century Gothic"/>
      <family val="1"/>
    </font>
    <font>
      <sz val="10"/>
      <color rgb="FF008B73"/>
      <name val="Century Gothic"/>
      <family val="1"/>
    </font>
    <font>
      <sz val="12"/>
      <name val="Calibri"/>
      <family val="2"/>
      <scheme val="minor"/>
    </font>
    <font>
      <sz val="10"/>
      <name val="Century Gothic"/>
      <family val="1"/>
    </font>
    <font>
      <b/>
      <sz val="22"/>
      <color theme="1" tint="0.34998626667073579"/>
      <name val="Century Gothic"/>
      <family val="1"/>
    </font>
    <font>
      <sz val="14"/>
      <color theme="1"/>
      <name val="Century Gothic"/>
      <family val="1"/>
    </font>
    <font>
      <sz val="11"/>
      <color theme="1"/>
      <name val="Calibri"/>
      <family val="2"/>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9FDF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medium">
        <color theme="0" tint="-0.249977111117893"/>
      </bottom>
      <diagonal/>
    </border>
    <border>
      <left style="thick">
        <color theme="0" tint="-0.34998626667073579"/>
      </left>
      <right/>
      <top/>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0" fontId="14" fillId="0" borderId="0"/>
  </cellStyleXfs>
  <cellXfs count="37">
    <xf numFmtId="0" fontId="0" fillId="0" borderId="0" xfId="0"/>
    <xf numFmtId="0" fontId="2" fillId="0" borderId="0" xfId="0" applyFont="1"/>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indent="1"/>
    </xf>
    <xf numFmtId="0" fontId="2" fillId="0" borderId="0" xfId="0" applyFont="1" applyAlignment="1">
      <alignment horizont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5" xfId="2"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8" xfId="0" applyNumberFormat="1" applyFont="1" applyFill="1" applyBorder="1" applyAlignment="1">
      <alignment horizontal="center" vertical="center" wrapText="1"/>
    </xf>
    <xf numFmtId="0" fontId="7" fillId="3" borderId="3" xfId="0" applyFont="1" applyFill="1" applyBorder="1" applyAlignment="1">
      <alignment horizontal="left" vertical="center" wrapText="1" indent="1"/>
    </xf>
    <xf numFmtId="0" fontId="6" fillId="5" borderId="1" xfId="0" applyFont="1" applyFill="1" applyBorder="1" applyAlignment="1">
      <alignment horizontal="center"/>
    </xf>
    <xf numFmtId="1" fontId="8" fillId="4" borderId="1" xfId="0" applyNumberFormat="1" applyFont="1" applyFill="1" applyBorder="1" applyAlignment="1">
      <alignment horizontal="center" vertical="center" wrapText="1"/>
    </xf>
    <xf numFmtId="0" fontId="9" fillId="6" borderId="1" xfId="0" applyFont="1" applyFill="1" applyBorder="1" applyAlignment="1">
      <alignment horizontal="center"/>
    </xf>
    <xf numFmtId="0" fontId="10" fillId="0" borderId="0" xfId="0" applyFont="1"/>
    <xf numFmtId="0" fontId="11" fillId="2" borderId="0" xfId="0" applyFont="1" applyFill="1" applyAlignment="1">
      <alignment wrapText="1"/>
    </xf>
    <xf numFmtId="0" fontId="11" fillId="0" borderId="0" xfId="0" applyFont="1" applyAlignment="1">
      <alignment wrapText="1"/>
    </xf>
    <xf numFmtId="0" fontId="14" fillId="0" borderId="0" xfId="3"/>
    <xf numFmtId="0" fontId="2" fillId="0" borderId="11" xfId="3" applyFont="1" applyBorder="1" applyAlignment="1">
      <alignment horizontal="left" vertical="center" wrapText="1" indent="2"/>
    </xf>
    <xf numFmtId="49" fontId="6" fillId="0" borderId="1" xfId="0" applyNumberFormat="1" applyFont="1" applyFill="1" applyBorder="1" applyAlignment="1">
      <alignment horizontal="left" vertical="center" wrapText="1" indent="1"/>
    </xf>
    <xf numFmtId="49" fontId="6" fillId="0" borderId="8" xfId="0" applyNumberFormat="1" applyFont="1" applyFill="1" applyBorder="1" applyAlignment="1">
      <alignment horizontal="left" vertical="center" wrapText="1" indent="1"/>
    </xf>
    <xf numFmtId="0" fontId="6" fillId="0" borderId="5"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3" fillId="0" borderId="10" xfId="0" applyFont="1" applyBorder="1" applyAlignment="1">
      <alignment horizontal="center" vertical="top"/>
    </xf>
    <xf numFmtId="0" fontId="12" fillId="2" borderId="0" xfId="0" applyFont="1" applyFill="1" applyAlignment="1">
      <alignment vertical="center"/>
    </xf>
    <xf numFmtId="0" fontId="15" fillId="7" borderId="0" xfId="1" applyFont="1" applyFill="1" applyAlignment="1">
      <alignment horizontal="center" vertical="center"/>
    </xf>
  </cellXfs>
  <cellStyles count="4">
    <cellStyle name="Comma" xfId="2" builtinId="3"/>
    <cellStyle name="Hyperlink" xfId="1" builtinId="8"/>
    <cellStyle name="Normal" xfId="0" builtinId="0"/>
    <cellStyle name="Normal 2" xfId="3" xr:uid="{EB51EDB7-2D1B-8943-AD85-49352B5BB1C6}"/>
  </cellStyles>
  <dxfs count="26">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justifyLastLine="0" shrinkToFit="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color rgb="FF008B73"/>
      </font>
      <fill>
        <patternFill>
          <bgColor rgb="FFC9FDF2"/>
        </patternFill>
      </fill>
    </dxf>
    <dxf>
      <font>
        <color rgb="FF008B73"/>
      </font>
      <fill>
        <patternFill>
          <bgColor rgb="FFC9FDF2"/>
        </patternFill>
      </fill>
    </dxf>
    <dxf>
      <fill>
        <patternFill>
          <bgColor theme="7" tint="0.59996337778862885"/>
        </patternFill>
      </fill>
    </dxf>
    <dxf>
      <font>
        <color theme="1" tint="0.24994659260841701"/>
      </font>
      <fill>
        <patternFill>
          <bgColor theme="0" tint="-0.14996795556505021"/>
        </patternFill>
      </fill>
    </dxf>
    <dxf>
      <fill>
        <patternFill>
          <bgColor rgb="FFF7F9FB"/>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9" defaultPivotStyle="PivotStyleMedium7">
    <tableStyle name="Table Style 1" pivot="0" count="2" xr9:uid="{45A179C2-465E-2543-BD0A-7D15E5050A51}">
      <tableStyleElement type="wholeTable" dxfId="25"/>
      <tableStyleElement type="secondRowStripe" dxfId="24"/>
    </tableStyle>
  </tableStyles>
  <colors>
    <mruColors>
      <color rgb="FFC9FDF2"/>
      <color rgb="FF008B73"/>
      <color rgb="FF00BD32"/>
      <color rgb="FF03C25B"/>
      <color rgb="FFEAFDB2"/>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Issue+Form++11311&amp;lpa=Inventory+Issue+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215900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E024D69-102C-804F-897D-5A25631E0FB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2</xdr:col>
      <xdr:colOff>0</xdr:colOff>
      <xdr:row>55</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7D8D12C1-A4BD-FE41-AD91-74ACC44D07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EA7207F-C0D2-234F-A14B-86C52ACAB2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F189BBA5-AC5E-3448-B8EB-032EE5A93E68}"/>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BF1C5D76-B4C9-4848-8ACC-1B2F68D762E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C29091C9-5B1B-D24E-BF6A-293DA60D77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61BE275F-D792-AE4F-98AD-7C991689AD6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9A7EA0E5-324A-E742-943C-2D86637C9E3E}"/>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DAB0F989-48C6-8E4E-8DFA-AD65C007F26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E7BF9366-82BC-FB42-AC9A-D37E1D880A4F}"/>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D6A6870E-9DCC-E544-8448-8C15EA9CE30F}"/>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2608195-6328-ED43-B565-0138CC056E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97E9E47B-EFB1-4348-A55A-263990E3D2B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8C7B16C-6833-FA41-B34C-95E1E5DB398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4BE9467-B088-7042-83ED-C484F2ED685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CA705A58-571D-0442-ABA6-5E122387BD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E1D5F5BB-4B35-4042-A242-382826947A3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241EA3E7-7845-8242-9210-FF3695DFE1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74F46BBF-6482-E643-9C40-070DC0FC0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D1D8D0E9-ECBF-A846-A31D-31DA29850D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9BEACA1-A8B6-6C45-8790-8C59287CB0D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66757DD-298B-C44E-96FE-2D371753AE1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EF874CD8-F6A3-494B-A473-72E4C7DE01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75B2ECC-374A-5F47-8CA4-B2985481B2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6AB2D798-9781-894A-B4D1-DABEF69A08B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5BC1C92E-1CEA-B644-BF36-A732BBEBFC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A0C48C16-2CF7-974E-B42C-3C3ECF8EB2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99B9ED45-238F-A14F-BDB7-6FE6262923B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35E8E414-8A42-9B41-AC76-C2757095C57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51DB1673-5983-EA4D-886B-DB51CC774D9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525A6B44-4EFB-9241-BC6C-8158E5FC78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3D94839E-A90E-0E43-85C5-850BBEEEF01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B6EC3A0-A31E-B943-A144-79F3980B59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866340B-3528-6A46-938C-A696AC85A83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346824B1-A9E4-4B4F-B461-8AF09CA54BB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E58FBE28-1179-0F48-9DD6-1524ED4DD79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CEF1B7D-47E0-804D-8A0A-D89DCF08D7C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4AFBA85-E4EF-9149-8FD8-C6C80C659D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B23AB5E7-F53E-3B4D-A149-EF7E20DF7DB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BDF5C1DD-44DC-AA4C-BC89-63C2D1F477D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9AC1152A-5A7D-3D4E-8CE0-FDE2A42CE52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93B9DA-A6B8-C64A-BCB6-16ACA82105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603DEB61-CCFD-1B4C-BABC-39DDFA93526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7078150-6D13-ED47-99E4-A65E8C1F51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1BE7606-B61F-2B45-A5E6-F902C796DC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183F634E-69A8-A949-861B-3BDF6418E58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1FDEC8B7-8D17-5B4C-B319-A4A1DC58345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3310331-5C16-084B-94E0-11942C04B80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8FDC0312-B210-9849-A21D-6CA582AA298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66A203-8A53-A542-9792-FFB3D4C56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C5C3B76-2BD1-6543-99EF-06800E3CEF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A5E9EE84-1F6D-B24F-856B-513FBE9266B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D7EFDCB9-DD56-9847-9C2B-BF60AC12206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D1EDAD-131F-174F-BBB5-5D388C16491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9A7E931-3B31-124E-826A-C89F4F283BF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094ADD-CAB8-0543-B8A1-89388221D0A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947EE9AE-9655-974F-AC5A-482F4C2B8A0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11EF8AC-2A7B-5642-9048-B353841394D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DE88E65B-96CD-BE43-BFE1-4F7A72DCE2D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6869A356-AB00-2F42-A0FD-94F6081CF9B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DF993DD-84D1-FA4B-8BF5-CFCECBB531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D68D25B6-6E0D-C245-9F66-C33748EE622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4B84BD7A-6FEF-BE43-808C-A598805D48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A15C503-847A-6E43-96EE-68D018D5F75A}"/>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14487DA0-4A34-D348-A690-90B951098F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71AE6A63-3A1E-D148-AAA7-5FE22292818B}"/>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78305CF-060F-6A44-88DD-9A2C62148BA0}"/>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8C24543-AF66-5F47-8600-405BF3454DB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8700237A-3C16-8740-B4ED-18B575825CA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DECC6414-B2C7-8444-B64E-7141505CAB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D73CB042-D5FB-4B44-A353-C671693BB1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C71E01F-9F01-E74B-8B49-EE794CF2D41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9CBCF08-1FCB-574A-ACB7-A1DC545CDDB3}"/>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A7149DD-2066-794B-8E4F-F9138FCBC26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F9981CD-AAE0-3047-98C2-D3DA50AEBB1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2A574C49-CB27-4D43-B393-7EBECB86DE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FD7BE9D-D07B-BA4D-A39F-F67142A8DF9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2E8204FF-7A6D-9140-B4C6-1C89A983FD0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1E08818D-74D5-FB4A-A95F-74E20169964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E8F1CE1-0CBA-644E-8053-BBEC3DD64C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B9CC74FB-D7DD-D44F-B1FC-C8D00A2203A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4BEA8AA8-BFA4-2547-B33C-520CE9F4D66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B689670D-995F-7840-A5B4-78F0D12FD15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4D247608-0A79-5149-8696-3EA7E905AB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8DA4BB8-D17F-D848-AD7A-73F39DFAB6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1D1A296F-C496-5345-A0CB-F9353C3A33A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2CFCACC-FBE0-DD4B-98CA-9E1F7A0169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936D4D15-C145-E947-B034-4DAC8FE77E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318B8DA-2D80-8043-B690-D030435EEC1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587EF42F-3305-A846-BF4E-4E73C985D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6C908963-D994-FB4C-BAEC-0C4CEB18137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2FE46F9C-657C-EA4A-8C69-437DDEA4A68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242122D8-CE02-C445-AEA4-168E4242AA1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F9129BBC-6EF8-D246-B5AA-ED7BA17A065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5D02220C-1B0B-BB41-B8F8-6720A644E91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E5FFB9E-2BC5-3A42-9D6B-8021C65C8B4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6DD80327-10C9-CC45-A672-C1F008B553E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E927265-044C-7344-92DC-758C3C99177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A20EC4B3-84C8-8542-B92C-B91B96B4434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51BBE22E-3793-5448-84A3-4380997D502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6182E25D-5D00-7145-B84E-1A706419E72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CD394195-31D9-FA4D-9D53-3ECA0B3EE99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EDF7AD2E-9E4B-B545-868C-807F3C6C131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D5FD86F-3F04-9845-B1D9-FEDCA5706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13083949-23B2-EC40-9055-9EFA42D9753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622DC534-986B-DD40-9746-B89574365B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890C359-80B6-EC43-9884-46027C8BE61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E065092-45DE-C74C-8CAE-5B2346DB838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9ABC6DF-D191-0F49-AB48-1ED0119D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9AEBA54-07C7-1648-B27E-0710115229B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9B896E7-981D-C044-97CB-575FB630BFD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5DA0894-FD0B-5B4D-98C1-63FA8AD1744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B3BAB9C-8DF7-9D4F-8760-45E153EEBB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E0C4AE9E-8CA6-F145-8FBA-61C0FB5E2A4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2BF86AF-1E29-2344-8DED-4C3AC45BC6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472D83A-6430-5945-A6C1-41415C7702A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F80FA25-C617-0B4B-85EE-5481D54DA5F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41D58491-05BD-EC42-A5C0-279BFF7E04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E6FB079-C8D2-194E-B81E-A8520136EF8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D44E600B-8300-C441-B503-D440795D2E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4265C3F0-ECB2-384D-9BCD-4216531F141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3654A5F-EA18-924D-8D02-FC3C63EC0CC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EEDCD15-BF9D-E54D-92C6-3D19970A24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8A69EBE-2B10-B24C-84E4-EA642BEF299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82ADB981-BBA6-7D41-A243-0D376FC129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447726-58F8-F34F-97F3-EF211906EF59}" name="Inventory_Report" displayName="Inventory_Report" ref="B6:P55" totalsRowShown="0" headerRowDxfId="19" dataDxfId="17" headerRowBorderDxfId="18" tableBorderDxfId="16" totalsRowBorderDxfId="15">
  <autoFilter ref="B6:P55" xr:uid="{00000000-0009-0000-0100-000003000000}"/>
  <tableColumns count="15">
    <tableColumn id="12" xr3:uid="{9C565D15-984E-A64F-AABB-275A6A5C2899}" name="REORDER (auto-fill)" dataDxfId="14">
      <calculatedColumnFormula>IF(Inventory_Report[[#This Row],[ON-HAND QUANTITY]]&lt;Inventory_Report[[#This Row],[REORDER LEVEL]],"REORDER","–")</calculatedColumnFormula>
    </tableColumn>
    <tableColumn id="13" xr3:uid="{CC268F99-DF50-2B49-9D08-6D008500AC7B}" name="DISCREPANCY (auto-fill)" dataDxfId="13">
      <calculatedColumnFormula>IF(Inventory_Report[[#This Row],[INVENTORY DISCREPANCY (auto-fill)]]=0,"–","YES")</calculatedColumnFormula>
    </tableColumn>
    <tableColumn id="1" xr3:uid="{C104DE9C-4D9F-7C47-B253-016C966111CB}" name="ITEM NO." dataDxfId="12"/>
    <tableColumn id="15" xr3:uid="{AA3CB64B-CF42-CC4F-BA89-B343123CD4C8}" name="DATE OF LAST ORDER" dataDxfId="11"/>
    <tableColumn id="2" xr3:uid="{52780474-ECC9-444D-8A23-6AE785A3ED31}" name="ITEM NAME" dataDxfId="10"/>
    <tableColumn id="3" xr3:uid="{D6D3E6F2-2F12-C649-BB2A-DB978799DA55}" name="VENDOR" dataDxfId="9"/>
    <tableColumn id="14" xr3:uid="{68C9451E-AAA6-3845-AA22-CD876854126C}" name="STOCK LOCATION" dataDxfId="8"/>
    <tableColumn id="4" xr3:uid="{B93FC713-4EC9-C14E-AFDA-E28F85900B93}" name="DESCRIPTION" dataDxfId="7"/>
    <tableColumn id="6" xr3:uid="{C7298E5A-3F91-AD4C-B3EA-D29AEF1CBEC3}" name="ON-HAND QUANTITY" dataDxfId="6"/>
    <tableColumn id="5" xr3:uid="{2C2FB68C-3050-AF41-A8A4-A0B529CDBDE3}" name="ACTUAL ITEM COUNT" dataDxfId="5"/>
    <tableColumn id="7" xr3:uid="{550CA529-5681-E344-BA6C-C4B746980028}" name="INVENTORY DISCREPANCY (auto-fill)" dataDxfId="4">
      <calculatedColumnFormula>Inventory_Report[[#This Row],[ACTUAL ITEM COUNT]]-Inventory_Report[[#This Row],[ON-HAND QUANTITY]]</calculatedColumnFormula>
    </tableColumn>
    <tableColumn id="8" xr3:uid="{757E88AA-79FC-7446-A1F6-191BB10B889E}" name="REORDER LEVEL" dataDxfId="3"/>
    <tableColumn id="9" xr3:uid="{F007948C-29C5-9B4A-A621-16B62433B14E}" name="DAYS PER REORDER" dataDxfId="2"/>
    <tableColumn id="10" xr3:uid="{7BFF712D-725D-B647-A871-5C2C4B47959B}" name="ITEM REORDER QUANTITY" dataDxfId="1"/>
    <tableColumn id="11" xr3:uid="{DEBA5574-B462-F746-B25F-4134A3FA5993}" name="ITEM DISCONTINUED?"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11&amp;utm_source=integrated+content&amp;utm_campaign=/content/inventory-form-templates&amp;utm_medium=Inventory+Issue+Form++11311&amp;lpa=Inventory+Issue+Form++11311&amp;lx=PFpZZjisDNTS-Ddigi3MyABAgeTPLDIL8TQRu558b7w" TargetMode="External"/><Relationship Id="rId1" Type="http://schemas.openxmlformats.org/officeDocument/2006/relationships/hyperlink" Target="https://bit.ly/2RTM1Oc"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D297-7632-6244-A814-EDA9E61C798A}">
  <sheetPr>
    <tabColor theme="3" tint="0.59999389629810485"/>
    <pageSetUpPr fitToPage="1"/>
  </sheetPr>
  <dimension ref="A1:II57"/>
  <sheetViews>
    <sheetView showGridLines="0" tabSelected="1" zoomScaleNormal="100" workbookViewId="0">
      <pane ySplit="1" topLeftCell="A2" activePane="bottomLeft" state="frozen"/>
      <selection pane="bottomLeft" activeCell="B57" sqref="B57:K57"/>
    </sheetView>
  </sheetViews>
  <sheetFormatPr baseColWidth="10" defaultColWidth="10.83203125" defaultRowHeight="16"/>
  <cols>
    <col min="1" max="1" width="3.33203125" style="1" customWidth="1"/>
    <col min="2" max="3" width="12.5" style="7" customWidth="1"/>
    <col min="4" max="4" width="8.83203125" style="1" customWidth="1"/>
    <col min="5" max="5" width="11" style="1" customWidth="1"/>
    <col min="6" max="6" width="10.83203125" style="1" customWidth="1"/>
    <col min="7" max="7" width="13.5" style="1" customWidth="1"/>
    <col min="8" max="8" width="21" style="1" customWidth="1"/>
    <col min="9" max="9" width="13.83203125" style="1" customWidth="1"/>
    <col min="10" max="11" width="10.83203125" style="7" customWidth="1"/>
    <col min="12" max="12" width="14.83203125" style="1" customWidth="1"/>
    <col min="13" max="13" width="10.83203125" style="7" customWidth="1"/>
    <col min="14" max="14" width="14.83203125" style="4" customWidth="1"/>
    <col min="15" max="15" width="10.83203125" style="7" customWidth="1"/>
    <col min="16" max="16" width="14.83203125" style="1" customWidth="1"/>
    <col min="17" max="17" width="3.33203125" style="1" customWidth="1"/>
    <col min="18" max="16384" width="10.83203125" style="1"/>
  </cols>
  <sheetData>
    <row r="1" spans="1:243" s="25" customFormat="1" ht="199" customHeight="1"/>
    <row r="2" spans="1:243" s="27" customFormat="1" ht="42" customHeight="1">
      <c r="A2" s="26"/>
      <c r="B2" s="35" t="s">
        <v>21</v>
      </c>
      <c r="C2" s="35"/>
      <c r="D2" s="35"/>
      <c r="E2" s="35"/>
      <c r="F2" s="35"/>
      <c r="G2" s="35"/>
      <c r="H2" s="35"/>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row>
    <row r="3" spans="1:243" ht="21" customHeight="1" thickBot="1">
      <c r="A3" s="6"/>
      <c r="B3" s="6"/>
      <c r="C3" s="6"/>
      <c r="D3" s="6"/>
      <c r="E3" s="6"/>
      <c r="F3" s="6"/>
      <c r="G3" s="6"/>
      <c r="H3" s="6"/>
      <c r="I3" s="5"/>
      <c r="J3" s="5"/>
      <c r="K3" s="5"/>
      <c r="L3" s="5"/>
      <c r="M3" s="5"/>
      <c r="N3" s="34" t="s">
        <v>8</v>
      </c>
      <c r="O3" s="34"/>
      <c r="P3" s="34"/>
    </row>
    <row r="4" spans="1:243" ht="20" customHeight="1">
      <c r="A4" s="6"/>
      <c r="B4" s="6"/>
      <c r="C4" s="6"/>
      <c r="D4" s="6"/>
      <c r="E4" s="6"/>
      <c r="F4" s="6"/>
      <c r="G4" s="6"/>
      <c r="H4" s="6"/>
      <c r="I4" s="5"/>
      <c r="J4" s="5"/>
      <c r="K4" s="5"/>
      <c r="L4" s="5"/>
      <c r="M4" s="5"/>
      <c r="N4" s="24" t="s">
        <v>16</v>
      </c>
      <c r="O4" s="22" t="s">
        <v>10</v>
      </c>
      <c r="P4" s="23" t="s">
        <v>9</v>
      </c>
    </row>
    <row r="5" spans="1:243" ht="14" customHeight="1">
      <c r="B5" s="1"/>
      <c r="C5" s="1"/>
    </row>
    <row r="6" spans="1:243" s="3" customFormat="1" ht="72" customHeight="1">
      <c r="B6" s="8" t="s">
        <v>11</v>
      </c>
      <c r="C6" s="8" t="s">
        <v>17</v>
      </c>
      <c r="D6" s="21" t="s">
        <v>0</v>
      </c>
      <c r="E6" s="9" t="s">
        <v>7</v>
      </c>
      <c r="F6" s="21" t="s">
        <v>4</v>
      </c>
      <c r="G6" s="21" t="s">
        <v>5</v>
      </c>
      <c r="H6" s="21" t="s">
        <v>6</v>
      </c>
      <c r="I6" s="21" t="s">
        <v>1</v>
      </c>
      <c r="J6" s="9" t="s">
        <v>14</v>
      </c>
      <c r="K6" s="9" t="s">
        <v>15</v>
      </c>
      <c r="L6" s="9" t="s">
        <v>18</v>
      </c>
      <c r="M6" s="9" t="s">
        <v>2</v>
      </c>
      <c r="N6" s="9" t="s">
        <v>12</v>
      </c>
      <c r="O6" s="10" t="s">
        <v>13</v>
      </c>
      <c r="P6" s="11" t="s">
        <v>3</v>
      </c>
      <c r="Q6" s="2"/>
    </row>
    <row r="7" spans="1:243" ht="16" customHeight="1">
      <c r="B7" s="12" t="str">
        <f>IF(Inventory_Report[[#This Row],[ON-HAND QUANTITY]]&lt;Inventory_Report[[#This Row],[REORDER LEVEL]],"REORDER","–")</f>
        <v>–</v>
      </c>
      <c r="C7" s="12" t="str">
        <f>IF(Inventory_Report[[#This Row],[INVENTORY DISCREPANCY (auto-fill)]]=0,"–","YES")</f>
        <v>–</v>
      </c>
      <c r="D7" s="30"/>
      <c r="E7" s="19"/>
      <c r="F7" s="30"/>
      <c r="G7" s="30"/>
      <c r="H7" s="30"/>
      <c r="I7" s="30"/>
      <c r="J7" s="13"/>
      <c r="K7" s="13"/>
      <c r="L7" s="13">
        <f>Inventory_Report[[#This Row],[ACTUAL ITEM COUNT]]-Inventory_Report[[#This Row],[ON-HAND QUANTITY]]</f>
        <v>0</v>
      </c>
      <c r="M7" s="14"/>
      <c r="N7" s="13"/>
      <c r="O7" s="13"/>
      <c r="P7" s="15"/>
    </row>
    <row r="8" spans="1:243" ht="16" customHeight="1">
      <c r="B8" s="32" t="str">
        <f>IF(Inventory_Report[[#This Row],[ON-HAND QUANTITY]]&lt;Inventory_Report[[#This Row],[REORDER LEVEL]],"REORDER","–")</f>
        <v>–</v>
      </c>
      <c r="C8" s="32" t="str">
        <f>IF(Inventory_Report[[#This Row],[INVENTORY DISCREPANCY (auto-fill)]]=0,"–","YES")</f>
        <v>–</v>
      </c>
      <c r="D8" s="30"/>
      <c r="E8" s="19"/>
      <c r="F8" s="30"/>
      <c r="G8" s="30"/>
      <c r="H8" s="30"/>
      <c r="I8" s="30"/>
      <c r="J8" s="13"/>
      <c r="K8" s="13"/>
      <c r="L8" s="13">
        <f>Inventory_Report[[#This Row],[ACTUAL ITEM COUNT]]-Inventory_Report[[#This Row],[ON-HAND QUANTITY]]</f>
        <v>0</v>
      </c>
      <c r="M8" s="14"/>
      <c r="N8" s="13"/>
      <c r="O8" s="13"/>
      <c r="P8" s="15"/>
    </row>
    <row r="9" spans="1:243" ht="16" customHeight="1">
      <c r="B9" s="12" t="str">
        <f>IF(Inventory_Report[[#This Row],[ON-HAND QUANTITY]]&lt;Inventory_Report[[#This Row],[REORDER LEVEL]],"REORDER","–")</f>
        <v>–</v>
      </c>
      <c r="C9" s="12" t="str">
        <f>IF(Inventory_Report[[#This Row],[INVENTORY DISCREPANCY (auto-fill)]]=0,"–","YES")</f>
        <v>–</v>
      </c>
      <c r="D9" s="30"/>
      <c r="E9" s="19"/>
      <c r="F9" s="30"/>
      <c r="G9" s="30"/>
      <c r="H9" s="30"/>
      <c r="I9" s="30"/>
      <c r="J9" s="13"/>
      <c r="K9" s="13"/>
      <c r="L9" s="13">
        <f>Inventory_Report[[#This Row],[ACTUAL ITEM COUNT]]-Inventory_Report[[#This Row],[ON-HAND QUANTITY]]</f>
        <v>0</v>
      </c>
      <c r="M9" s="14"/>
      <c r="N9" s="13"/>
      <c r="O9" s="13"/>
      <c r="P9" s="15"/>
    </row>
    <row r="10" spans="1:243" ht="16" customHeight="1">
      <c r="B10" s="32" t="str">
        <f>IF(Inventory_Report[[#This Row],[ON-HAND QUANTITY]]&lt;Inventory_Report[[#This Row],[REORDER LEVEL]],"REORDER","–")</f>
        <v>–</v>
      </c>
      <c r="C10" s="32" t="str">
        <f>IF(Inventory_Report[[#This Row],[INVENTORY DISCREPANCY (auto-fill)]]=0,"–","YES")</f>
        <v>–</v>
      </c>
      <c r="D10" s="30"/>
      <c r="E10" s="19"/>
      <c r="F10" s="30"/>
      <c r="G10" s="30"/>
      <c r="H10" s="30"/>
      <c r="I10" s="30"/>
      <c r="J10" s="13"/>
      <c r="K10" s="13"/>
      <c r="L10" s="13">
        <f>Inventory_Report[[#This Row],[ACTUAL ITEM COUNT]]-Inventory_Report[[#This Row],[ON-HAND QUANTITY]]</f>
        <v>0</v>
      </c>
      <c r="M10" s="14"/>
      <c r="N10" s="13"/>
      <c r="O10" s="13"/>
      <c r="P10" s="15"/>
    </row>
    <row r="11" spans="1:243" ht="16" customHeight="1">
      <c r="B11" s="12" t="str">
        <f>IF(Inventory_Report[[#This Row],[ON-HAND QUANTITY]]&lt;Inventory_Report[[#This Row],[REORDER LEVEL]],"REORDER","–")</f>
        <v>–</v>
      </c>
      <c r="C11" s="12" t="str">
        <f>IF(Inventory_Report[[#This Row],[INVENTORY DISCREPANCY (auto-fill)]]=0,"–","YES")</f>
        <v>–</v>
      </c>
      <c r="D11" s="30"/>
      <c r="E11" s="19"/>
      <c r="F11" s="30"/>
      <c r="G11" s="30"/>
      <c r="H11" s="30"/>
      <c r="I11" s="30"/>
      <c r="J11" s="13"/>
      <c r="K11" s="13"/>
      <c r="L11" s="13">
        <f>Inventory_Report[[#This Row],[ACTUAL ITEM COUNT]]-Inventory_Report[[#This Row],[ON-HAND QUANTITY]]</f>
        <v>0</v>
      </c>
      <c r="M11" s="14"/>
      <c r="N11" s="13"/>
      <c r="O11" s="13"/>
      <c r="P11" s="15"/>
    </row>
    <row r="12" spans="1:243" ht="16" customHeight="1">
      <c r="B12" s="32" t="str">
        <f>IF(Inventory_Report[[#This Row],[ON-HAND QUANTITY]]&lt;Inventory_Report[[#This Row],[REORDER LEVEL]],"REORDER","–")</f>
        <v>–</v>
      </c>
      <c r="C12" s="32" t="str">
        <f>IF(Inventory_Report[[#This Row],[INVENTORY DISCREPANCY (auto-fill)]]=0,"–","YES")</f>
        <v>–</v>
      </c>
      <c r="D12" s="30"/>
      <c r="E12" s="19"/>
      <c r="F12" s="30"/>
      <c r="G12" s="30"/>
      <c r="H12" s="30"/>
      <c r="I12" s="30"/>
      <c r="J12" s="13"/>
      <c r="K12" s="13"/>
      <c r="L12" s="13">
        <f>Inventory_Report[[#This Row],[ACTUAL ITEM COUNT]]-Inventory_Report[[#This Row],[ON-HAND QUANTITY]]</f>
        <v>0</v>
      </c>
      <c r="M12" s="14"/>
      <c r="N12" s="13"/>
      <c r="O12" s="13"/>
      <c r="P12" s="15"/>
    </row>
    <row r="13" spans="1:243" ht="16" customHeight="1">
      <c r="B13" s="12" t="str">
        <f>IF(Inventory_Report[[#This Row],[ON-HAND QUANTITY]]&lt;Inventory_Report[[#This Row],[REORDER LEVEL]],"REORDER","–")</f>
        <v>–</v>
      </c>
      <c r="C13" s="12" t="str">
        <f>IF(Inventory_Report[[#This Row],[INVENTORY DISCREPANCY (auto-fill)]]=0,"–","YES")</f>
        <v>–</v>
      </c>
      <c r="D13" s="30"/>
      <c r="E13" s="19"/>
      <c r="F13" s="30"/>
      <c r="G13" s="30"/>
      <c r="H13" s="30"/>
      <c r="I13" s="30"/>
      <c r="J13" s="13"/>
      <c r="K13" s="13"/>
      <c r="L13" s="13">
        <f>Inventory_Report[[#This Row],[ACTUAL ITEM COUNT]]-Inventory_Report[[#This Row],[ON-HAND QUANTITY]]</f>
        <v>0</v>
      </c>
      <c r="M13" s="14"/>
      <c r="N13" s="13"/>
      <c r="O13" s="13"/>
      <c r="P13" s="15"/>
    </row>
    <row r="14" spans="1:243" ht="16" customHeight="1">
      <c r="B14" s="32" t="str">
        <f>IF(Inventory_Report[[#This Row],[ON-HAND QUANTITY]]&lt;Inventory_Report[[#This Row],[REORDER LEVEL]],"REORDER","–")</f>
        <v>–</v>
      </c>
      <c r="C14" s="32" t="str">
        <f>IF(Inventory_Report[[#This Row],[INVENTORY DISCREPANCY (auto-fill)]]=0,"–","YES")</f>
        <v>–</v>
      </c>
      <c r="D14" s="30"/>
      <c r="E14" s="19"/>
      <c r="F14" s="30"/>
      <c r="G14" s="30"/>
      <c r="H14" s="30"/>
      <c r="I14" s="30"/>
      <c r="J14" s="13"/>
      <c r="K14" s="13"/>
      <c r="L14" s="13">
        <f>Inventory_Report[[#This Row],[ACTUAL ITEM COUNT]]-Inventory_Report[[#This Row],[ON-HAND QUANTITY]]</f>
        <v>0</v>
      </c>
      <c r="M14" s="14"/>
      <c r="N14" s="13"/>
      <c r="O14" s="13"/>
      <c r="P14" s="15"/>
    </row>
    <row r="15" spans="1:243" ht="16" customHeight="1">
      <c r="B15" s="12" t="str">
        <f>IF(Inventory_Report[[#This Row],[ON-HAND QUANTITY]]&lt;Inventory_Report[[#This Row],[REORDER LEVEL]],"REORDER","–")</f>
        <v>–</v>
      </c>
      <c r="C15" s="12" t="str">
        <f>IF(Inventory_Report[[#This Row],[INVENTORY DISCREPANCY (auto-fill)]]=0,"–","YES")</f>
        <v>–</v>
      </c>
      <c r="D15" s="30"/>
      <c r="E15" s="19"/>
      <c r="F15" s="30"/>
      <c r="G15" s="30"/>
      <c r="H15" s="30"/>
      <c r="I15" s="30"/>
      <c r="J15" s="13"/>
      <c r="K15" s="13"/>
      <c r="L15" s="13">
        <f>Inventory_Report[[#This Row],[ACTUAL ITEM COUNT]]-Inventory_Report[[#This Row],[ON-HAND QUANTITY]]</f>
        <v>0</v>
      </c>
      <c r="M15" s="14"/>
      <c r="N15" s="13"/>
      <c r="O15" s="13"/>
      <c r="P15" s="15"/>
    </row>
    <row r="16" spans="1:243" ht="16" customHeight="1">
      <c r="B16" s="32" t="str">
        <f>IF(Inventory_Report[[#This Row],[ON-HAND QUANTITY]]&lt;Inventory_Report[[#This Row],[REORDER LEVEL]],"REORDER","–")</f>
        <v>–</v>
      </c>
      <c r="C16" s="32" t="str">
        <f>IF(Inventory_Report[[#This Row],[INVENTORY DISCREPANCY (auto-fill)]]=0,"–","YES")</f>
        <v>–</v>
      </c>
      <c r="D16" s="30"/>
      <c r="E16" s="19"/>
      <c r="F16" s="30"/>
      <c r="G16" s="30"/>
      <c r="H16" s="30"/>
      <c r="I16" s="30"/>
      <c r="J16" s="13"/>
      <c r="K16" s="13"/>
      <c r="L16" s="13">
        <f>Inventory_Report[[#This Row],[ACTUAL ITEM COUNT]]-Inventory_Report[[#This Row],[ON-HAND QUANTITY]]</f>
        <v>0</v>
      </c>
      <c r="M16" s="14"/>
      <c r="N16" s="13"/>
      <c r="O16" s="13"/>
      <c r="P16" s="15"/>
    </row>
    <row r="17" spans="2:16" ht="16" customHeight="1">
      <c r="B17" s="12" t="str">
        <f>IF(Inventory_Report[[#This Row],[ON-HAND QUANTITY]]&lt;Inventory_Report[[#This Row],[REORDER LEVEL]],"REORDER","–")</f>
        <v>–</v>
      </c>
      <c r="C17" s="12" t="str">
        <f>IF(Inventory_Report[[#This Row],[INVENTORY DISCREPANCY (auto-fill)]]=0,"–","YES")</f>
        <v>–</v>
      </c>
      <c r="D17" s="30"/>
      <c r="E17" s="19"/>
      <c r="F17" s="30"/>
      <c r="G17" s="30"/>
      <c r="H17" s="30"/>
      <c r="I17" s="30"/>
      <c r="J17" s="13"/>
      <c r="K17" s="13"/>
      <c r="L17" s="13">
        <f>Inventory_Report[[#This Row],[ACTUAL ITEM COUNT]]-Inventory_Report[[#This Row],[ON-HAND QUANTITY]]</f>
        <v>0</v>
      </c>
      <c r="M17" s="14"/>
      <c r="N17" s="13"/>
      <c r="O17" s="13"/>
      <c r="P17" s="15"/>
    </row>
    <row r="18" spans="2:16" ht="16" customHeight="1">
      <c r="B18" s="32" t="str">
        <f>IF(Inventory_Report[[#This Row],[ON-HAND QUANTITY]]&lt;Inventory_Report[[#This Row],[REORDER LEVEL]],"REORDER","–")</f>
        <v>–</v>
      </c>
      <c r="C18" s="32" t="str">
        <f>IF(Inventory_Report[[#This Row],[INVENTORY DISCREPANCY (auto-fill)]]=0,"–","YES")</f>
        <v>–</v>
      </c>
      <c r="D18" s="30"/>
      <c r="E18" s="19"/>
      <c r="F18" s="30"/>
      <c r="G18" s="30"/>
      <c r="H18" s="30"/>
      <c r="I18" s="30"/>
      <c r="J18" s="13"/>
      <c r="K18" s="13"/>
      <c r="L18" s="13">
        <f>Inventory_Report[[#This Row],[ACTUAL ITEM COUNT]]-Inventory_Report[[#This Row],[ON-HAND QUANTITY]]</f>
        <v>0</v>
      </c>
      <c r="M18" s="14"/>
      <c r="N18" s="13"/>
      <c r="O18" s="13"/>
      <c r="P18" s="15"/>
    </row>
    <row r="19" spans="2:16" ht="16" customHeight="1">
      <c r="B19" s="12" t="str">
        <f>IF(Inventory_Report[[#This Row],[ON-HAND QUANTITY]]&lt;Inventory_Report[[#This Row],[REORDER LEVEL]],"REORDER","–")</f>
        <v>–</v>
      </c>
      <c r="C19" s="12" t="str">
        <f>IF(Inventory_Report[[#This Row],[INVENTORY DISCREPANCY (auto-fill)]]=0,"–","YES")</f>
        <v>–</v>
      </c>
      <c r="D19" s="30"/>
      <c r="E19" s="19"/>
      <c r="F19" s="30"/>
      <c r="G19" s="30"/>
      <c r="H19" s="30"/>
      <c r="I19" s="30"/>
      <c r="J19" s="13"/>
      <c r="K19" s="13"/>
      <c r="L19" s="13">
        <f>Inventory_Report[[#This Row],[ACTUAL ITEM COUNT]]-Inventory_Report[[#This Row],[ON-HAND QUANTITY]]</f>
        <v>0</v>
      </c>
      <c r="M19" s="14"/>
      <c r="N19" s="13"/>
      <c r="O19" s="13"/>
      <c r="P19" s="15"/>
    </row>
    <row r="20" spans="2:16" ht="16" customHeight="1">
      <c r="B20" s="32" t="str">
        <f>IF(Inventory_Report[[#This Row],[ON-HAND QUANTITY]]&lt;Inventory_Report[[#This Row],[REORDER LEVEL]],"REORDER","–")</f>
        <v>–</v>
      </c>
      <c r="C20" s="32" t="str">
        <f>IF(Inventory_Report[[#This Row],[INVENTORY DISCREPANCY (auto-fill)]]=0,"–","YES")</f>
        <v>–</v>
      </c>
      <c r="D20" s="30"/>
      <c r="E20" s="19"/>
      <c r="F20" s="30"/>
      <c r="G20" s="30"/>
      <c r="H20" s="30"/>
      <c r="I20" s="30"/>
      <c r="J20" s="13"/>
      <c r="K20" s="13"/>
      <c r="L20" s="13">
        <f>Inventory_Report[[#This Row],[ACTUAL ITEM COUNT]]-Inventory_Report[[#This Row],[ON-HAND QUANTITY]]</f>
        <v>0</v>
      </c>
      <c r="M20" s="14"/>
      <c r="N20" s="13"/>
      <c r="O20" s="13"/>
      <c r="P20" s="15"/>
    </row>
    <row r="21" spans="2:16" ht="16" customHeight="1">
      <c r="B21" s="12" t="str">
        <f>IF(Inventory_Report[[#This Row],[ON-HAND QUANTITY]]&lt;Inventory_Report[[#This Row],[REORDER LEVEL]],"REORDER","–")</f>
        <v>–</v>
      </c>
      <c r="C21" s="12" t="str">
        <f>IF(Inventory_Report[[#This Row],[INVENTORY DISCREPANCY (auto-fill)]]=0,"–","YES")</f>
        <v>–</v>
      </c>
      <c r="D21" s="30"/>
      <c r="E21" s="19"/>
      <c r="F21" s="30"/>
      <c r="G21" s="30"/>
      <c r="H21" s="30"/>
      <c r="I21" s="30"/>
      <c r="J21" s="13"/>
      <c r="K21" s="13"/>
      <c r="L21" s="13">
        <f>Inventory_Report[[#This Row],[ACTUAL ITEM COUNT]]-Inventory_Report[[#This Row],[ON-HAND QUANTITY]]</f>
        <v>0</v>
      </c>
      <c r="M21" s="14"/>
      <c r="N21" s="13"/>
      <c r="O21" s="13"/>
      <c r="P21" s="15"/>
    </row>
    <row r="22" spans="2:16" ht="16" customHeight="1">
      <c r="B22" s="32" t="str">
        <f>IF(Inventory_Report[[#This Row],[ON-HAND QUANTITY]]&lt;Inventory_Report[[#This Row],[REORDER LEVEL]],"REORDER","–")</f>
        <v>–</v>
      </c>
      <c r="C22" s="32" t="str">
        <f>IF(Inventory_Report[[#This Row],[INVENTORY DISCREPANCY (auto-fill)]]=0,"–","YES")</f>
        <v>–</v>
      </c>
      <c r="D22" s="30"/>
      <c r="E22" s="19"/>
      <c r="F22" s="30"/>
      <c r="G22" s="30"/>
      <c r="H22" s="30"/>
      <c r="I22" s="30"/>
      <c r="J22" s="13"/>
      <c r="K22" s="13"/>
      <c r="L22" s="13">
        <f>Inventory_Report[[#This Row],[ACTUAL ITEM COUNT]]-Inventory_Report[[#This Row],[ON-HAND QUANTITY]]</f>
        <v>0</v>
      </c>
      <c r="M22" s="14"/>
      <c r="N22" s="13"/>
      <c r="O22" s="13"/>
      <c r="P22" s="15"/>
    </row>
    <row r="23" spans="2:16" ht="16" customHeight="1">
      <c r="B23" s="12" t="str">
        <f>IF(Inventory_Report[[#This Row],[ON-HAND QUANTITY]]&lt;Inventory_Report[[#This Row],[REORDER LEVEL]],"REORDER","–")</f>
        <v>–</v>
      </c>
      <c r="C23" s="12" t="str">
        <f>IF(Inventory_Report[[#This Row],[INVENTORY DISCREPANCY (auto-fill)]]=0,"–","YES")</f>
        <v>–</v>
      </c>
      <c r="D23" s="30"/>
      <c r="E23" s="19"/>
      <c r="F23" s="30"/>
      <c r="G23" s="30"/>
      <c r="H23" s="30"/>
      <c r="I23" s="30"/>
      <c r="J23" s="13"/>
      <c r="K23" s="13"/>
      <c r="L23" s="13">
        <f>Inventory_Report[[#This Row],[ACTUAL ITEM COUNT]]-Inventory_Report[[#This Row],[ON-HAND QUANTITY]]</f>
        <v>0</v>
      </c>
      <c r="M23" s="14"/>
      <c r="N23" s="13"/>
      <c r="O23" s="13"/>
      <c r="P23" s="15"/>
    </row>
    <row r="24" spans="2:16" ht="16" customHeight="1">
      <c r="B24" s="32" t="str">
        <f>IF(Inventory_Report[[#This Row],[ON-HAND QUANTITY]]&lt;Inventory_Report[[#This Row],[REORDER LEVEL]],"REORDER","–")</f>
        <v>–</v>
      </c>
      <c r="C24" s="32" t="str">
        <f>IF(Inventory_Report[[#This Row],[INVENTORY DISCREPANCY (auto-fill)]]=0,"–","YES")</f>
        <v>–</v>
      </c>
      <c r="D24" s="30"/>
      <c r="E24" s="19"/>
      <c r="F24" s="30"/>
      <c r="G24" s="30"/>
      <c r="H24" s="30"/>
      <c r="I24" s="30"/>
      <c r="J24" s="13"/>
      <c r="K24" s="13"/>
      <c r="L24" s="13">
        <f>Inventory_Report[[#This Row],[ACTUAL ITEM COUNT]]-Inventory_Report[[#This Row],[ON-HAND QUANTITY]]</f>
        <v>0</v>
      </c>
      <c r="M24" s="14"/>
      <c r="N24" s="13"/>
      <c r="O24" s="13"/>
      <c r="P24" s="15"/>
    </row>
    <row r="25" spans="2:16" ht="16" customHeight="1">
      <c r="B25" s="12" t="str">
        <f>IF(Inventory_Report[[#This Row],[ON-HAND QUANTITY]]&lt;Inventory_Report[[#This Row],[REORDER LEVEL]],"REORDER","–")</f>
        <v>–</v>
      </c>
      <c r="C25" s="12" t="str">
        <f>IF(Inventory_Report[[#This Row],[INVENTORY DISCREPANCY (auto-fill)]]=0,"–","YES")</f>
        <v>–</v>
      </c>
      <c r="D25" s="30"/>
      <c r="E25" s="19"/>
      <c r="F25" s="30"/>
      <c r="G25" s="30"/>
      <c r="H25" s="30"/>
      <c r="I25" s="30"/>
      <c r="J25" s="13"/>
      <c r="K25" s="13"/>
      <c r="L25" s="13">
        <f>Inventory_Report[[#This Row],[ACTUAL ITEM COUNT]]-Inventory_Report[[#This Row],[ON-HAND QUANTITY]]</f>
        <v>0</v>
      </c>
      <c r="M25" s="14"/>
      <c r="N25" s="13"/>
      <c r="O25" s="13"/>
      <c r="P25" s="15"/>
    </row>
    <row r="26" spans="2:16" ht="16" customHeight="1">
      <c r="B26" s="32" t="str">
        <f>IF(Inventory_Report[[#This Row],[ON-HAND QUANTITY]]&lt;Inventory_Report[[#This Row],[REORDER LEVEL]],"REORDER","–")</f>
        <v>–</v>
      </c>
      <c r="C26" s="32" t="str">
        <f>IF(Inventory_Report[[#This Row],[INVENTORY DISCREPANCY (auto-fill)]]=0,"–","YES")</f>
        <v>–</v>
      </c>
      <c r="D26" s="30"/>
      <c r="E26" s="19"/>
      <c r="F26" s="30"/>
      <c r="G26" s="30"/>
      <c r="H26" s="30"/>
      <c r="I26" s="30"/>
      <c r="J26" s="13"/>
      <c r="K26" s="13"/>
      <c r="L26" s="13">
        <f>Inventory_Report[[#This Row],[ACTUAL ITEM COUNT]]-Inventory_Report[[#This Row],[ON-HAND QUANTITY]]</f>
        <v>0</v>
      </c>
      <c r="M26" s="14"/>
      <c r="N26" s="13"/>
      <c r="O26" s="13"/>
      <c r="P26" s="15"/>
    </row>
    <row r="27" spans="2:16" ht="16" customHeight="1">
      <c r="B27" s="12" t="str">
        <f>IF(Inventory_Report[[#This Row],[ON-HAND QUANTITY]]&lt;Inventory_Report[[#This Row],[REORDER LEVEL]],"REORDER","–")</f>
        <v>–</v>
      </c>
      <c r="C27" s="12" t="str">
        <f>IF(Inventory_Report[[#This Row],[INVENTORY DISCREPANCY (auto-fill)]]=0,"–","YES")</f>
        <v>–</v>
      </c>
      <c r="D27" s="30"/>
      <c r="E27" s="19"/>
      <c r="F27" s="30"/>
      <c r="G27" s="30"/>
      <c r="H27" s="30"/>
      <c r="I27" s="30"/>
      <c r="J27" s="13"/>
      <c r="K27" s="13"/>
      <c r="L27" s="13">
        <f>Inventory_Report[[#This Row],[ACTUAL ITEM COUNT]]-Inventory_Report[[#This Row],[ON-HAND QUANTITY]]</f>
        <v>0</v>
      </c>
      <c r="M27" s="14"/>
      <c r="N27" s="13"/>
      <c r="O27" s="13"/>
      <c r="P27" s="15"/>
    </row>
    <row r="28" spans="2:16" ht="16" customHeight="1">
      <c r="B28" s="32" t="str">
        <f>IF(Inventory_Report[[#This Row],[ON-HAND QUANTITY]]&lt;Inventory_Report[[#This Row],[REORDER LEVEL]],"REORDER","–")</f>
        <v>–</v>
      </c>
      <c r="C28" s="32" t="str">
        <f>IF(Inventory_Report[[#This Row],[INVENTORY DISCREPANCY (auto-fill)]]=0,"–","YES")</f>
        <v>–</v>
      </c>
      <c r="D28" s="30"/>
      <c r="E28" s="19"/>
      <c r="F28" s="30"/>
      <c r="G28" s="30"/>
      <c r="H28" s="30"/>
      <c r="I28" s="30"/>
      <c r="J28" s="13"/>
      <c r="K28" s="13"/>
      <c r="L28" s="13">
        <f>Inventory_Report[[#This Row],[ACTUAL ITEM COUNT]]-Inventory_Report[[#This Row],[ON-HAND QUANTITY]]</f>
        <v>0</v>
      </c>
      <c r="M28" s="14"/>
      <c r="N28" s="13"/>
      <c r="O28" s="13"/>
      <c r="P28" s="15"/>
    </row>
    <row r="29" spans="2:16" ht="16" customHeight="1">
      <c r="B29" s="12" t="str">
        <f>IF(Inventory_Report[[#This Row],[ON-HAND QUANTITY]]&lt;Inventory_Report[[#This Row],[REORDER LEVEL]],"REORDER","–")</f>
        <v>–</v>
      </c>
      <c r="C29" s="12" t="str">
        <f>IF(Inventory_Report[[#This Row],[INVENTORY DISCREPANCY (auto-fill)]]=0,"–","YES")</f>
        <v>–</v>
      </c>
      <c r="D29" s="30"/>
      <c r="E29" s="19"/>
      <c r="F29" s="30"/>
      <c r="G29" s="30"/>
      <c r="H29" s="30"/>
      <c r="I29" s="30"/>
      <c r="J29" s="13"/>
      <c r="K29" s="13"/>
      <c r="L29" s="13">
        <f>Inventory_Report[[#This Row],[ACTUAL ITEM COUNT]]-Inventory_Report[[#This Row],[ON-HAND QUANTITY]]</f>
        <v>0</v>
      </c>
      <c r="M29" s="14"/>
      <c r="N29" s="13"/>
      <c r="O29" s="13"/>
      <c r="P29" s="15"/>
    </row>
    <row r="30" spans="2:16" ht="16" customHeight="1">
      <c r="B30" s="32" t="str">
        <f>IF(Inventory_Report[[#This Row],[ON-HAND QUANTITY]]&lt;Inventory_Report[[#This Row],[REORDER LEVEL]],"REORDER","–")</f>
        <v>–</v>
      </c>
      <c r="C30" s="32" t="str">
        <f>IF(Inventory_Report[[#This Row],[INVENTORY DISCREPANCY (auto-fill)]]=0,"–","YES")</f>
        <v>–</v>
      </c>
      <c r="D30" s="30"/>
      <c r="E30" s="19"/>
      <c r="F30" s="30"/>
      <c r="G30" s="30"/>
      <c r="H30" s="30"/>
      <c r="I30" s="30"/>
      <c r="J30" s="13"/>
      <c r="K30" s="13"/>
      <c r="L30" s="13">
        <f>Inventory_Report[[#This Row],[ACTUAL ITEM COUNT]]-Inventory_Report[[#This Row],[ON-HAND QUANTITY]]</f>
        <v>0</v>
      </c>
      <c r="M30" s="14"/>
      <c r="N30" s="13"/>
      <c r="O30" s="13"/>
      <c r="P30" s="15"/>
    </row>
    <row r="31" spans="2:16" ht="16" customHeight="1">
      <c r="B31" s="12" t="str">
        <f>IF(Inventory_Report[[#This Row],[ON-HAND QUANTITY]]&lt;Inventory_Report[[#This Row],[REORDER LEVEL]],"REORDER","–")</f>
        <v>–</v>
      </c>
      <c r="C31" s="12" t="str">
        <f>IF(Inventory_Report[[#This Row],[INVENTORY DISCREPANCY (auto-fill)]]=0,"–","YES")</f>
        <v>–</v>
      </c>
      <c r="D31" s="30"/>
      <c r="E31" s="19"/>
      <c r="F31" s="30"/>
      <c r="G31" s="30"/>
      <c r="H31" s="30"/>
      <c r="I31" s="30"/>
      <c r="J31" s="13"/>
      <c r="K31" s="13"/>
      <c r="L31" s="13">
        <f>Inventory_Report[[#This Row],[ACTUAL ITEM COUNT]]-Inventory_Report[[#This Row],[ON-HAND QUANTITY]]</f>
        <v>0</v>
      </c>
      <c r="M31" s="14"/>
      <c r="N31" s="13"/>
      <c r="O31" s="13"/>
      <c r="P31" s="15"/>
    </row>
    <row r="32" spans="2:16" ht="16" customHeight="1">
      <c r="B32" s="32" t="str">
        <f>IF(Inventory_Report[[#This Row],[ON-HAND QUANTITY]]&lt;Inventory_Report[[#This Row],[REORDER LEVEL]],"REORDER","–")</f>
        <v>–</v>
      </c>
      <c r="C32" s="32" t="str">
        <f>IF(Inventory_Report[[#This Row],[INVENTORY DISCREPANCY (auto-fill)]]=0,"–","YES")</f>
        <v>–</v>
      </c>
      <c r="D32" s="30"/>
      <c r="E32" s="19"/>
      <c r="F32" s="30"/>
      <c r="G32" s="30"/>
      <c r="H32" s="30"/>
      <c r="I32" s="30"/>
      <c r="J32" s="13"/>
      <c r="K32" s="13"/>
      <c r="L32" s="13">
        <f>Inventory_Report[[#This Row],[ACTUAL ITEM COUNT]]-Inventory_Report[[#This Row],[ON-HAND QUANTITY]]</f>
        <v>0</v>
      </c>
      <c r="M32" s="14"/>
      <c r="N32" s="13"/>
      <c r="O32" s="13"/>
      <c r="P32" s="15"/>
    </row>
    <row r="33" spans="2:16" ht="16" customHeight="1">
      <c r="B33" s="12" t="str">
        <f>IF(Inventory_Report[[#This Row],[ON-HAND QUANTITY]]&lt;Inventory_Report[[#This Row],[REORDER LEVEL]],"REORDER","–")</f>
        <v>–</v>
      </c>
      <c r="C33" s="12" t="str">
        <f>IF(Inventory_Report[[#This Row],[INVENTORY DISCREPANCY (auto-fill)]]=0,"–","YES")</f>
        <v>–</v>
      </c>
      <c r="D33" s="30"/>
      <c r="E33" s="19"/>
      <c r="F33" s="30"/>
      <c r="G33" s="30"/>
      <c r="H33" s="30"/>
      <c r="I33" s="30"/>
      <c r="J33" s="13"/>
      <c r="K33" s="13"/>
      <c r="L33" s="13">
        <f>Inventory_Report[[#This Row],[ACTUAL ITEM COUNT]]-Inventory_Report[[#This Row],[ON-HAND QUANTITY]]</f>
        <v>0</v>
      </c>
      <c r="M33" s="14"/>
      <c r="N33" s="13"/>
      <c r="O33" s="13"/>
      <c r="P33" s="15"/>
    </row>
    <row r="34" spans="2:16" ht="16" customHeight="1">
      <c r="B34" s="32" t="str">
        <f>IF(Inventory_Report[[#This Row],[ON-HAND QUANTITY]]&lt;Inventory_Report[[#This Row],[REORDER LEVEL]],"REORDER","–")</f>
        <v>–</v>
      </c>
      <c r="C34" s="32" t="str">
        <f>IF(Inventory_Report[[#This Row],[INVENTORY DISCREPANCY (auto-fill)]]=0,"–","YES")</f>
        <v>–</v>
      </c>
      <c r="D34" s="30"/>
      <c r="E34" s="19"/>
      <c r="F34" s="30"/>
      <c r="G34" s="30"/>
      <c r="H34" s="30"/>
      <c r="I34" s="30"/>
      <c r="J34" s="13"/>
      <c r="K34" s="13"/>
      <c r="L34" s="13">
        <f>Inventory_Report[[#This Row],[ACTUAL ITEM COUNT]]-Inventory_Report[[#This Row],[ON-HAND QUANTITY]]</f>
        <v>0</v>
      </c>
      <c r="M34" s="14"/>
      <c r="N34" s="13"/>
      <c r="O34" s="13"/>
      <c r="P34" s="15"/>
    </row>
    <row r="35" spans="2:16" ht="16" customHeight="1">
      <c r="B35" s="12" t="str">
        <f>IF(Inventory_Report[[#This Row],[ON-HAND QUANTITY]]&lt;Inventory_Report[[#This Row],[REORDER LEVEL]],"REORDER","–")</f>
        <v>–</v>
      </c>
      <c r="C35" s="12" t="str">
        <f>IF(Inventory_Report[[#This Row],[INVENTORY DISCREPANCY (auto-fill)]]=0,"–","YES")</f>
        <v>–</v>
      </c>
      <c r="D35" s="30"/>
      <c r="E35" s="19"/>
      <c r="F35" s="30"/>
      <c r="G35" s="30"/>
      <c r="H35" s="30"/>
      <c r="I35" s="30"/>
      <c r="J35" s="13"/>
      <c r="K35" s="13"/>
      <c r="L35" s="13">
        <f>Inventory_Report[[#This Row],[ACTUAL ITEM COUNT]]-Inventory_Report[[#This Row],[ON-HAND QUANTITY]]</f>
        <v>0</v>
      </c>
      <c r="M35" s="14"/>
      <c r="N35" s="13"/>
      <c r="O35" s="13"/>
      <c r="P35" s="15"/>
    </row>
    <row r="36" spans="2:16" ht="16" customHeight="1">
      <c r="B36" s="32" t="str">
        <f>IF(Inventory_Report[[#This Row],[ON-HAND QUANTITY]]&lt;Inventory_Report[[#This Row],[REORDER LEVEL]],"REORDER","–")</f>
        <v>–</v>
      </c>
      <c r="C36" s="32" t="str">
        <f>IF(Inventory_Report[[#This Row],[INVENTORY DISCREPANCY (auto-fill)]]=0,"–","YES")</f>
        <v>–</v>
      </c>
      <c r="D36" s="30"/>
      <c r="E36" s="19"/>
      <c r="F36" s="30"/>
      <c r="G36" s="30"/>
      <c r="H36" s="30"/>
      <c r="I36" s="30"/>
      <c r="J36" s="13"/>
      <c r="K36" s="13"/>
      <c r="L36" s="13">
        <f>Inventory_Report[[#This Row],[ACTUAL ITEM COUNT]]-Inventory_Report[[#This Row],[ON-HAND QUANTITY]]</f>
        <v>0</v>
      </c>
      <c r="M36" s="14"/>
      <c r="N36" s="13"/>
      <c r="O36" s="13"/>
      <c r="P36" s="15"/>
    </row>
    <row r="37" spans="2:16" ht="16" customHeight="1">
      <c r="B37" s="12" t="str">
        <f>IF(Inventory_Report[[#This Row],[ON-HAND QUANTITY]]&lt;Inventory_Report[[#This Row],[REORDER LEVEL]],"REORDER","–")</f>
        <v>–</v>
      </c>
      <c r="C37" s="12" t="str">
        <f>IF(Inventory_Report[[#This Row],[INVENTORY DISCREPANCY (auto-fill)]]=0,"–","YES")</f>
        <v>–</v>
      </c>
      <c r="D37" s="30"/>
      <c r="E37" s="19"/>
      <c r="F37" s="30"/>
      <c r="G37" s="30"/>
      <c r="H37" s="30"/>
      <c r="I37" s="30"/>
      <c r="J37" s="13"/>
      <c r="K37" s="13"/>
      <c r="L37" s="13">
        <f>Inventory_Report[[#This Row],[ACTUAL ITEM COUNT]]-Inventory_Report[[#This Row],[ON-HAND QUANTITY]]</f>
        <v>0</v>
      </c>
      <c r="M37" s="14"/>
      <c r="N37" s="13"/>
      <c r="O37" s="13"/>
      <c r="P37" s="15"/>
    </row>
    <row r="38" spans="2:16" ht="16" customHeight="1">
      <c r="B38" s="32" t="str">
        <f>IF(Inventory_Report[[#This Row],[ON-HAND QUANTITY]]&lt;Inventory_Report[[#This Row],[REORDER LEVEL]],"REORDER","–")</f>
        <v>–</v>
      </c>
      <c r="C38" s="32" t="str">
        <f>IF(Inventory_Report[[#This Row],[INVENTORY DISCREPANCY (auto-fill)]]=0,"–","YES")</f>
        <v>–</v>
      </c>
      <c r="D38" s="30"/>
      <c r="E38" s="19"/>
      <c r="F38" s="30"/>
      <c r="G38" s="30"/>
      <c r="H38" s="30"/>
      <c r="I38" s="30"/>
      <c r="J38" s="13"/>
      <c r="K38" s="13"/>
      <c r="L38" s="13">
        <f>Inventory_Report[[#This Row],[ACTUAL ITEM COUNT]]-Inventory_Report[[#This Row],[ON-HAND QUANTITY]]</f>
        <v>0</v>
      </c>
      <c r="M38" s="14"/>
      <c r="N38" s="13"/>
      <c r="O38" s="13"/>
      <c r="P38" s="15"/>
    </row>
    <row r="39" spans="2:16">
      <c r="B39" s="12" t="str">
        <f>IF(Inventory_Report[[#This Row],[ON-HAND QUANTITY]]&lt;Inventory_Report[[#This Row],[REORDER LEVEL]],"REORDER","–")</f>
        <v>–</v>
      </c>
      <c r="C39" s="12" t="str">
        <f>IF(Inventory_Report[[#This Row],[INVENTORY DISCREPANCY (auto-fill)]]=0,"–","YES")</f>
        <v>–</v>
      </c>
      <c r="D39" s="30"/>
      <c r="E39" s="19"/>
      <c r="F39" s="30"/>
      <c r="G39" s="30"/>
      <c r="H39" s="30"/>
      <c r="I39" s="30"/>
      <c r="J39" s="13"/>
      <c r="K39" s="13"/>
      <c r="L39" s="13">
        <f>Inventory_Report[[#This Row],[ACTUAL ITEM COUNT]]-Inventory_Report[[#This Row],[ON-HAND QUANTITY]]</f>
        <v>0</v>
      </c>
      <c r="M39" s="14"/>
      <c r="N39" s="13"/>
      <c r="O39" s="13"/>
      <c r="P39" s="15"/>
    </row>
    <row r="40" spans="2:16">
      <c r="B40" s="32" t="str">
        <f>IF(Inventory_Report[[#This Row],[ON-HAND QUANTITY]]&lt;Inventory_Report[[#This Row],[REORDER LEVEL]],"REORDER","–")</f>
        <v>–</v>
      </c>
      <c r="C40" s="32" t="str">
        <f>IF(Inventory_Report[[#This Row],[INVENTORY DISCREPANCY (auto-fill)]]=0,"–","YES")</f>
        <v>–</v>
      </c>
      <c r="D40" s="30"/>
      <c r="E40" s="19"/>
      <c r="F40" s="30"/>
      <c r="G40" s="30"/>
      <c r="H40" s="30"/>
      <c r="I40" s="30"/>
      <c r="J40" s="13"/>
      <c r="K40" s="13"/>
      <c r="L40" s="13">
        <f>Inventory_Report[[#This Row],[ACTUAL ITEM COUNT]]-Inventory_Report[[#This Row],[ON-HAND QUANTITY]]</f>
        <v>0</v>
      </c>
      <c r="M40" s="14"/>
      <c r="N40" s="13"/>
      <c r="O40" s="13"/>
      <c r="P40" s="15"/>
    </row>
    <row r="41" spans="2:16">
      <c r="B41" s="32" t="str">
        <f>IF(Inventory_Report[[#This Row],[ON-HAND QUANTITY]]&lt;Inventory_Report[[#This Row],[REORDER LEVEL]],"REORDER","–")</f>
        <v>–</v>
      </c>
      <c r="C41" s="32" t="str">
        <f>IF(Inventory_Report[[#This Row],[INVENTORY DISCREPANCY (auto-fill)]]=0,"–","YES")</f>
        <v>–</v>
      </c>
      <c r="D41" s="30"/>
      <c r="E41" s="19"/>
      <c r="F41" s="30"/>
      <c r="G41" s="30"/>
      <c r="H41" s="30"/>
      <c r="I41" s="30"/>
      <c r="J41" s="13"/>
      <c r="K41" s="13"/>
      <c r="L41" s="13">
        <f>Inventory_Report[[#This Row],[ACTUAL ITEM COUNT]]-Inventory_Report[[#This Row],[ON-HAND QUANTITY]]</f>
        <v>0</v>
      </c>
      <c r="M41" s="14"/>
      <c r="N41" s="13"/>
      <c r="O41" s="13"/>
      <c r="P41" s="15"/>
    </row>
    <row r="42" spans="2:16">
      <c r="B42" s="32" t="str">
        <f>IF(Inventory_Report[[#This Row],[ON-HAND QUANTITY]]&lt;Inventory_Report[[#This Row],[REORDER LEVEL]],"REORDER","–")</f>
        <v>–</v>
      </c>
      <c r="C42" s="32" t="str">
        <f>IF(Inventory_Report[[#This Row],[INVENTORY DISCREPANCY (auto-fill)]]=0,"–","YES")</f>
        <v>–</v>
      </c>
      <c r="D42" s="30"/>
      <c r="E42" s="19"/>
      <c r="F42" s="30"/>
      <c r="G42" s="30"/>
      <c r="H42" s="30"/>
      <c r="I42" s="30"/>
      <c r="J42" s="13"/>
      <c r="K42" s="13"/>
      <c r="L42" s="13">
        <f>Inventory_Report[[#This Row],[ACTUAL ITEM COUNT]]-Inventory_Report[[#This Row],[ON-HAND QUANTITY]]</f>
        <v>0</v>
      </c>
      <c r="M42" s="14"/>
      <c r="N42" s="13"/>
      <c r="O42" s="13"/>
      <c r="P42" s="15"/>
    </row>
    <row r="43" spans="2:16">
      <c r="B43" s="32" t="str">
        <f>IF(Inventory_Report[[#This Row],[ON-HAND QUANTITY]]&lt;Inventory_Report[[#This Row],[REORDER LEVEL]],"REORDER","–")</f>
        <v>–</v>
      </c>
      <c r="C43" s="32" t="str">
        <f>IF(Inventory_Report[[#This Row],[INVENTORY DISCREPANCY (auto-fill)]]=0,"–","YES")</f>
        <v>–</v>
      </c>
      <c r="D43" s="30"/>
      <c r="E43" s="19"/>
      <c r="F43" s="30"/>
      <c r="G43" s="30"/>
      <c r="H43" s="30"/>
      <c r="I43" s="30"/>
      <c r="J43" s="13"/>
      <c r="K43" s="13"/>
      <c r="L43" s="13">
        <f>Inventory_Report[[#This Row],[ACTUAL ITEM COUNT]]-Inventory_Report[[#This Row],[ON-HAND QUANTITY]]</f>
        <v>0</v>
      </c>
      <c r="M43" s="14"/>
      <c r="N43" s="13"/>
      <c r="O43" s="13"/>
      <c r="P43" s="15"/>
    </row>
    <row r="44" spans="2:16">
      <c r="B44" s="32" t="str">
        <f>IF(Inventory_Report[[#This Row],[ON-HAND QUANTITY]]&lt;Inventory_Report[[#This Row],[REORDER LEVEL]],"REORDER","–")</f>
        <v>–</v>
      </c>
      <c r="C44" s="32" t="str">
        <f>IF(Inventory_Report[[#This Row],[INVENTORY DISCREPANCY (auto-fill)]]=0,"–","YES")</f>
        <v>–</v>
      </c>
      <c r="D44" s="30"/>
      <c r="E44" s="19"/>
      <c r="F44" s="30"/>
      <c r="G44" s="30"/>
      <c r="H44" s="30"/>
      <c r="I44" s="30"/>
      <c r="J44" s="13"/>
      <c r="K44" s="13"/>
      <c r="L44" s="13">
        <f>Inventory_Report[[#This Row],[ACTUAL ITEM COUNT]]-Inventory_Report[[#This Row],[ON-HAND QUANTITY]]</f>
        <v>0</v>
      </c>
      <c r="M44" s="14"/>
      <c r="N44" s="13"/>
      <c r="O44" s="13"/>
      <c r="P44" s="15"/>
    </row>
    <row r="45" spans="2:16">
      <c r="B45" s="32" t="str">
        <f>IF(Inventory_Report[[#This Row],[ON-HAND QUANTITY]]&lt;Inventory_Report[[#This Row],[REORDER LEVEL]],"REORDER","–")</f>
        <v>–</v>
      </c>
      <c r="C45" s="32" t="str">
        <f>IF(Inventory_Report[[#This Row],[INVENTORY DISCREPANCY (auto-fill)]]=0,"–","YES")</f>
        <v>–</v>
      </c>
      <c r="D45" s="30"/>
      <c r="E45" s="19"/>
      <c r="F45" s="30"/>
      <c r="G45" s="30"/>
      <c r="H45" s="30"/>
      <c r="I45" s="30"/>
      <c r="J45" s="13"/>
      <c r="K45" s="13"/>
      <c r="L45" s="13">
        <f>Inventory_Report[[#This Row],[ACTUAL ITEM COUNT]]-Inventory_Report[[#This Row],[ON-HAND QUANTITY]]</f>
        <v>0</v>
      </c>
      <c r="M45" s="14"/>
      <c r="N45" s="13"/>
      <c r="O45" s="13"/>
      <c r="P45" s="15"/>
    </row>
    <row r="46" spans="2:16">
      <c r="B46" s="32" t="str">
        <f>IF(Inventory_Report[[#This Row],[ON-HAND QUANTITY]]&lt;Inventory_Report[[#This Row],[REORDER LEVEL]],"REORDER","–")</f>
        <v>–</v>
      </c>
      <c r="C46" s="32" t="str">
        <f>IF(Inventory_Report[[#This Row],[INVENTORY DISCREPANCY (auto-fill)]]=0,"–","YES")</f>
        <v>–</v>
      </c>
      <c r="D46" s="30"/>
      <c r="E46" s="19"/>
      <c r="F46" s="30"/>
      <c r="G46" s="30"/>
      <c r="H46" s="30"/>
      <c r="I46" s="30"/>
      <c r="J46" s="13"/>
      <c r="K46" s="13"/>
      <c r="L46" s="13">
        <f>Inventory_Report[[#This Row],[ACTUAL ITEM COUNT]]-Inventory_Report[[#This Row],[ON-HAND QUANTITY]]</f>
        <v>0</v>
      </c>
      <c r="M46" s="14"/>
      <c r="N46" s="13"/>
      <c r="O46" s="13"/>
      <c r="P46" s="15"/>
    </row>
    <row r="47" spans="2:16">
      <c r="B47" s="32" t="str">
        <f>IF(Inventory_Report[[#This Row],[ON-HAND QUANTITY]]&lt;Inventory_Report[[#This Row],[REORDER LEVEL]],"REORDER","–")</f>
        <v>–</v>
      </c>
      <c r="C47" s="32" t="str">
        <f>IF(Inventory_Report[[#This Row],[INVENTORY DISCREPANCY (auto-fill)]]=0,"–","YES")</f>
        <v>–</v>
      </c>
      <c r="D47" s="30"/>
      <c r="E47" s="19"/>
      <c r="F47" s="30"/>
      <c r="G47" s="30"/>
      <c r="H47" s="30"/>
      <c r="I47" s="30"/>
      <c r="J47" s="13"/>
      <c r="K47" s="13"/>
      <c r="L47" s="13">
        <f>Inventory_Report[[#This Row],[ACTUAL ITEM COUNT]]-Inventory_Report[[#This Row],[ON-HAND QUANTITY]]</f>
        <v>0</v>
      </c>
      <c r="M47" s="14"/>
      <c r="N47" s="13"/>
      <c r="O47" s="13"/>
      <c r="P47" s="15"/>
    </row>
    <row r="48" spans="2:16">
      <c r="B48" s="32" t="str">
        <f>IF(Inventory_Report[[#This Row],[ON-HAND QUANTITY]]&lt;Inventory_Report[[#This Row],[REORDER LEVEL]],"REORDER","–")</f>
        <v>–</v>
      </c>
      <c r="C48" s="32" t="str">
        <f>IF(Inventory_Report[[#This Row],[INVENTORY DISCREPANCY (auto-fill)]]=0,"–","YES")</f>
        <v>–</v>
      </c>
      <c r="D48" s="30"/>
      <c r="E48" s="19"/>
      <c r="F48" s="30"/>
      <c r="G48" s="30"/>
      <c r="H48" s="30"/>
      <c r="I48" s="30"/>
      <c r="J48" s="13"/>
      <c r="K48" s="13"/>
      <c r="L48" s="13">
        <f>Inventory_Report[[#This Row],[ACTUAL ITEM COUNT]]-Inventory_Report[[#This Row],[ON-HAND QUANTITY]]</f>
        <v>0</v>
      </c>
      <c r="M48" s="14"/>
      <c r="N48" s="13"/>
      <c r="O48" s="13"/>
      <c r="P48" s="15"/>
    </row>
    <row r="49" spans="2:16">
      <c r="B49" s="32" t="str">
        <f>IF(Inventory_Report[[#This Row],[ON-HAND QUANTITY]]&lt;Inventory_Report[[#This Row],[REORDER LEVEL]],"REORDER","–")</f>
        <v>–</v>
      </c>
      <c r="C49" s="32" t="str">
        <f>IF(Inventory_Report[[#This Row],[INVENTORY DISCREPANCY (auto-fill)]]=0,"–","YES")</f>
        <v>–</v>
      </c>
      <c r="D49" s="30"/>
      <c r="E49" s="19"/>
      <c r="F49" s="30"/>
      <c r="G49" s="30"/>
      <c r="H49" s="30"/>
      <c r="I49" s="30"/>
      <c r="J49" s="13"/>
      <c r="K49" s="13"/>
      <c r="L49" s="13">
        <f>Inventory_Report[[#This Row],[ACTUAL ITEM COUNT]]-Inventory_Report[[#This Row],[ON-HAND QUANTITY]]</f>
        <v>0</v>
      </c>
      <c r="M49" s="14"/>
      <c r="N49" s="13"/>
      <c r="O49" s="13"/>
      <c r="P49" s="15"/>
    </row>
    <row r="50" spans="2:16">
      <c r="B50" s="32" t="str">
        <f>IF(Inventory_Report[[#This Row],[ON-HAND QUANTITY]]&lt;Inventory_Report[[#This Row],[REORDER LEVEL]],"REORDER","–")</f>
        <v>–</v>
      </c>
      <c r="C50" s="32" t="str">
        <f>IF(Inventory_Report[[#This Row],[INVENTORY DISCREPANCY (auto-fill)]]=0,"–","YES")</f>
        <v>–</v>
      </c>
      <c r="D50" s="30"/>
      <c r="E50" s="19"/>
      <c r="F50" s="30"/>
      <c r="G50" s="30"/>
      <c r="H50" s="30"/>
      <c r="I50" s="30"/>
      <c r="J50" s="13"/>
      <c r="K50" s="13"/>
      <c r="L50" s="13">
        <f>Inventory_Report[[#This Row],[ACTUAL ITEM COUNT]]-Inventory_Report[[#This Row],[ON-HAND QUANTITY]]</f>
        <v>0</v>
      </c>
      <c r="M50" s="14"/>
      <c r="N50" s="13"/>
      <c r="O50" s="13"/>
      <c r="P50" s="15"/>
    </row>
    <row r="51" spans="2:16">
      <c r="B51" s="32" t="str">
        <f>IF(Inventory_Report[[#This Row],[ON-HAND QUANTITY]]&lt;Inventory_Report[[#This Row],[REORDER LEVEL]],"REORDER","–")</f>
        <v>–</v>
      </c>
      <c r="C51" s="32" t="str">
        <f>IF(Inventory_Report[[#This Row],[INVENTORY DISCREPANCY (auto-fill)]]=0,"–","YES")</f>
        <v>–</v>
      </c>
      <c r="D51" s="30"/>
      <c r="E51" s="19"/>
      <c r="F51" s="30"/>
      <c r="G51" s="30"/>
      <c r="H51" s="30"/>
      <c r="I51" s="30"/>
      <c r="J51" s="13"/>
      <c r="K51" s="13"/>
      <c r="L51" s="13">
        <f>Inventory_Report[[#This Row],[ACTUAL ITEM COUNT]]-Inventory_Report[[#This Row],[ON-HAND QUANTITY]]</f>
        <v>0</v>
      </c>
      <c r="M51" s="14"/>
      <c r="N51" s="13"/>
      <c r="O51" s="13"/>
      <c r="P51" s="15"/>
    </row>
    <row r="52" spans="2:16">
      <c r="B52" s="32" t="str">
        <f>IF(Inventory_Report[[#This Row],[ON-HAND QUANTITY]]&lt;Inventory_Report[[#This Row],[REORDER LEVEL]],"REORDER","–")</f>
        <v>–</v>
      </c>
      <c r="C52" s="32" t="str">
        <f>IF(Inventory_Report[[#This Row],[INVENTORY DISCREPANCY (auto-fill)]]=0,"–","YES")</f>
        <v>–</v>
      </c>
      <c r="D52" s="30"/>
      <c r="E52" s="19"/>
      <c r="F52" s="30"/>
      <c r="G52" s="30"/>
      <c r="H52" s="30"/>
      <c r="I52" s="30"/>
      <c r="J52" s="13"/>
      <c r="K52" s="13"/>
      <c r="L52" s="13">
        <f>Inventory_Report[[#This Row],[ACTUAL ITEM COUNT]]-Inventory_Report[[#This Row],[ON-HAND QUANTITY]]</f>
        <v>0</v>
      </c>
      <c r="M52" s="14"/>
      <c r="N52" s="13"/>
      <c r="O52" s="13"/>
      <c r="P52" s="15"/>
    </row>
    <row r="53" spans="2:16">
      <c r="B53" s="32" t="str">
        <f>IF(Inventory_Report[[#This Row],[ON-HAND QUANTITY]]&lt;Inventory_Report[[#This Row],[REORDER LEVEL]],"REORDER","–")</f>
        <v>–</v>
      </c>
      <c r="C53" s="32" t="str">
        <f>IF(Inventory_Report[[#This Row],[INVENTORY DISCREPANCY (auto-fill)]]=0,"–","YES")</f>
        <v>–</v>
      </c>
      <c r="D53" s="30"/>
      <c r="E53" s="19"/>
      <c r="F53" s="30"/>
      <c r="G53" s="30"/>
      <c r="H53" s="30"/>
      <c r="I53" s="30"/>
      <c r="J53" s="13"/>
      <c r="K53" s="13"/>
      <c r="L53" s="13">
        <f>Inventory_Report[[#This Row],[ACTUAL ITEM COUNT]]-Inventory_Report[[#This Row],[ON-HAND QUANTITY]]</f>
        <v>0</v>
      </c>
      <c r="M53" s="14"/>
      <c r="N53" s="13"/>
      <c r="O53" s="13"/>
      <c r="P53" s="15"/>
    </row>
    <row r="54" spans="2:16">
      <c r="B54" s="32" t="str">
        <f>IF(Inventory_Report[[#This Row],[ON-HAND QUANTITY]]&lt;Inventory_Report[[#This Row],[REORDER LEVEL]],"REORDER","–")</f>
        <v>–</v>
      </c>
      <c r="C54" s="32" t="str">
        <f>IF(Inventory_Report[[#This Row],[INVENTORY DISCREPANCY (auto-fill)]]=0,"–","YES")</f>
        <v>–</v>
      </c>
      <c r="D54" s="30"/>
      <c r="E54" s="19"/>
      <c r="F54" s="30"/>
      <c r="G54" s="30"/>
      <c r="H54" s="30"/>
      <c r="I54" s="30"/>
      <c r="J54" s="13"/>
      <c r="K54" s="13"/>
      <c r="L54" s="13">
        <f>Inventory_Report[[#This Row],[ACTUAL ITEM COUNT]]-Inventory_Report[[#This Row],[ON-HAND QUANTITY]]</f>
        <v>0</v>
      </c>
      <c r="M54" s="14"/>
      <c r="N54" s="13"/>
      <c r="O54" s="13"/>
      <c r="P54" s="15"/>
    </row>
    <row r="55" spans="2:16">
      <c r="B55" s="33" t="str">
        <f>IF(Inventory_Report[[#This Row],[ON-HAND QUANTITY]]&lt;Inventory_Report[[#This Row],[REORDER LEVEL]],"REORDER","–")</f>
        <v>–</v>
      </c>
      <c r="C55" s="33" t="str">
        <f>IF(Inventory_Report[[#This Row],[INVENTORY DISCREPANCY (auto-fill)]]=0,"–","YES")</f>
        <v>–</v>
      </c>
      <c r="D55" s="31"/>
      <c r="E55" s="20"/>
      <c r="F55" s="31"/>
      <c r="G55" s="31"/>
      <c r="H55" s="31"/>
      <c r="I55" s="31"/>
      <c r="J55" s="16"/>
      <c r="K55" s="16"/>
      <c r="L55" s="16">
        <f>Inventory_Report[[#This Row],[ACTUAL ITEM COUNT]]-Inventory_Report[[#This Row],[ON-HAND QUANTITY]]</f>
        <v>0</v>
      </c>
      <c r="M55" s="17"/>
      <c r="N55" s="16"/>
      <c r="O55" s="16"/>
      <c r="P55" s="18"/>
    </row>
    <row r="57" spans="2:16" customFormat="1" ht="50" customHeight="1">
      <c r="B57" s="36" t="s">
        <v>20</v>
      </c>
      <c r="C57" s="36"/>
      <c r="D57" s="36"/>
      <c r="E57" s="36"/>
      <c r="F57" s="36"/>
      <c r="G57" s="36"/>
      <c r="H57" s="36"/>
      <c r="I57" s="36"/>
      <c r="J57" s="36"/>
      <c r="K57" s="36"/>
    </row>
  </sheetData>
  <mergeCells count="3">
    <mergeCell ref="N3:P3"/>
    <mergeCell ref="B57:K57"/>
    <mergeCell ref="B2:H2"/>
  </mergeCells>
  <conditionalFormatting sqref="B7:P55">
    <cfRule type="expression" dxfId="23" priority="1">
      <formula>$P7="Yes"</formula>
    </cfRule>
    <cfRule type="expression" dxfId="22" priority="2">
      <formula>$J7&lt;$M7</formula>
    </cfRule>
    <cfRule type="expression" dxfId="21" priority="160">
      <formula>$L7&lt;0</formula>
    </cfRule>
    <cfRule type="expression" dxfId="20" priority="161">
      <formula>$L7&gt;0</formula>
    </cfRule>
  </conditionalFormatting>
  <dataValidations count="1">
    <dataValidation type="list" allowBlank="1" showInputMessage="1" showErrorMessage="1" sqref="P7:P55" xr:uid="{AD5827C7-2067-C649-B32E-D87B3A6033EA}">
      <formula1>"Yes"</formula1>
    </dataValidation>
  </dataValidations>
  <hyperlinks>
    <hyperlink ref="B57:D57" r:id="rId1" display="CLICK HERE TO CREATE IN SMARTSHEET" xr:uid="{9268EDCD-2897-EA44-884F-07FE8282CEC1}"/>
    <hyperlink ref="B57:K57" r:id="rId2" display="CLICK HERE TO CREATE IN SMARTSHEET" xr:uid="{594CC44E-52E9-9A40-ADA4-7AE3BF33E7E0}"/>
  </hyperlinks>
  <pageMargins left="0.4" right="0.4" top="0.4" bottom="0.4" header="0" footer="0"/>
  <pageSetup scale="62" fitToHeight="0" orientation="landscape" horizontalDpi="4294967294" verticalDpi="120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E2B-5890-EF4B-B490-A0AF2A672AC1}">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28" customWidth="1"/>
    <col min="2" max="2" width="88.33203125" style="28" customWidth="1"/>
    <col min="3" max="16384" width="10.83203125" style="28"/>
  </cols>
  <sheetData>
    <row r="1" spans="2:2" ht="20" customHeight="1"/>
    <row r="2" spans="2:2" ht="105" customHeight="1">
      <c r="B2" s="29"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Issue Form Template</vt:lpstr>
      <vt:lpstr>- Disclaimer -</vt:lpstr>
      <vt:lpstr>'Inventory Issue Form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2022-01-11T02:59:45Z</cp:lastPrinted>
  <dcterms:created xsi:type="dcterms:W3CDTF">2016-02-25T02:48:22Z</dcterms:created>
  <dcterms:modified xsi:type="dcterms:W3CDTF">2022-03-16T21:49:02Z</dcterms:modified>
</cp:coreProperties>
</file>