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https://d.docs.live.net/2eba328ab996dff9/Work/Smartsheet_Publishing/Work in Progress/Non-profit Budget Templates/"/>
    </mc:Choice>
  </mc:AlternateContent>
  <xr:revisionPtr revIDLastSave="0" documentId="8_{98BE9952-30CF-47E2-B78D-4E382039984C}" xr6:coauthVersionLast="47" xr6:coauthVersionMax="47" xr10:uidLastSave="{00000000-0000-0000-0000-000000000000}"/>
  <bookViews>
    <workbookView xWindow="-110" yWindow="-110" windowWidth="38620" windowHeight="21220" tabRatio="500" xr2:uid="{00000000-000D-0000-FFFF-FFFF00000000}"/>
  </bookViews>
  <sheets>
    <sheet name="Marketing Budget Plan" sheetId="1" r:id="rId1"/>
    <sheet name="BLANK - Marketing Budget Plan" sheetId="8" r:id="rId2"/>
    <sheet name="- Disclaimer -" sheetId="3" r:id="rId3"/>
  </sheets>
  <externalReferences>
    <externalReference r:id="rId4"/>
  </externalReferences>
  <definedNames>
    <definedName name="_xlnm.Print_Area" localSheetId="1">'BLANK - Marketing Budget Plan'!$B$1:$K$73</definedName>
    <definedName name="_xlnm.Print_Area" localSheetId="0">'Marketing Budget Plan'!$B$2:$K$74</definedName>
    <definedName name="Type">'[1]Maintenance Work Order'!#REF!</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E73" i="8" l="1"/>
  <c r="E72" i="8"/>
  <c r="E71" i="8"/>
  <c r="E70" i="8"/>
  <c r="E69" i="8"/>
  <c r="E68" i="8"/>
  <c r="E67" i="8"/>
  <c r="E66" i="8"/>
  <c r="E65" i="8"/>
  <c r="E64" i="8"/>
  <c r="E63" i="8"/>
  <c r="E62" i="8"/>
  <c r="E61" i="8"/>
  <c r="E60" i="8"/>
  <c r="E59" i="8"/>
  <c r="E58" i="8"/>
  <c r="E57" i="8"/>
  <c r="E6" i="8"/>
  <c r="E7" i="8"/>
  <c r="E8" i="8"/>
  <c r="E5" i="8"/>
  <c r="I45" i="8"/>
  <c r="E10" i="8"/>
  <c r="E11" i="8"/>
  <c r="E12" i="8"/>
  <c r="E13" i="8"/>
  <c r="E9" i="8"/>
  <c r="I46" i="8"/>
  <c r="E15" i="8"/>
  <c r="E16" i="8"/>
  <c r="E17" i="8"/>
  <c r="E18" i="8"/>
  <c r="E19" i="8"/>
  <c r="E20" i="8"/>
  <c r="E21" i="8"/>
  <c r="E14" i="8"/>
  <c r="I47" i="8"/>
  <c r="E23" i="8"/>
  <c r="E24" i="8"/>
  <c r="E25" i="8"/>
  <c r="E26" i="8"/>
  <c r="E22" i="8"/>
  <c r="I48" i="8"/>
  <c r="E28" i="8"/>
  <c r="E29" i="8"/>
  <c r="E30" i="8"/>
  <c r="E31" i="8"/>
  <c r="E32" i="8"/>
  <c r="E33" i="8"/>
  <c r="E34" i="8"/>
  <c r="E35" i="8"/>
  <c r="E27" i="8"/>
  <c r="I49" i="8"/>
  <c r="E37" i="8"/>
  <c r="E38" i="8"/>
  <c r="E39" i="8"/>
  <c r="E40" i="8"/>
  <c r="E41" i="8"/>
  <c r="E42" i="8"/>
  <c r="E36" i="8"/>
  <c r="I50" i="8"/>
  <c r="E44" i="8"/>
  <c r="E45" i="8"/>
  <c r="E46" i="8"/>
  <c r="E47" i="8"/>
  <c r="E48" i="8"/>
  <c r="E49" i="8"/>
  <c r="E50" i="8"/>
  <c r="E43" i="8"/>
  <c r="I51" i="8"/>
  <c r="E52" i="8"/>
  <c r="E53" i="8"/>
  <c r="E54" i="8"/>
  <c r="E55" i="8"/>
  <c r="E56" i="8"/>
  <c r="E51" i="8"/>
  <c r="I52" i="8"/>
  <c r="I53" i="8"/>
  <c r="I54" i="8"/>
  <c r="I55" i="8"/>
  <c r="I56" i="8"/>
  <c r="J55" i="8"/>
  <c r="H55" i="8"/>
  <c r="J54" i="8"/>
  <c r="H54" i="8"/>
  <c r="J53" i="8"/>
  <c r="H53" i="8"/>
  <c r="J52" i="8"/>
  <c r="H52" i="8"/>
  <c r="J51" i="8"/>
  <c r="H51" i="8"/>
  <c r="J50" i="8"/>
  <c r="H50" i="8"/>
  <c r="J49" i="8"/>
  <c r="H49" i="8"/>
  <c r="J48" i="8"/>
  <c r="H48" i="8"/>
  <c r="J47" i="8"/>
  <c r="H47" i="8"/>
  <c r="J46" i="8"/>
  <c r="H46" i="8"/>
  <c r="J45" i="8"/>
  <c r="H45" i="8"/>
  <c r="E2" i="8"/>
  <c r="E6" i="1"/>
  <c r="E58" i="1"/>
  <c r="E52" i="1"/>
  <c r="E44" i="1"/>
  <c r="E37" i="1"/>
  <c r="E28" i="1"/>
  <c r="E23" i="1"/>
  <c r="E15" i="1"/>
  <c r="E10" i="1"/>
  <c r="E35" i="1"/>
  <c r="E29" i="1"/>
  <c r="E30" i="1"/>
  <c r="E31" i="1"/>
  <c r="E32" i="1"/>
  <c r="E33" i="1"/>
  <c r="E34" i="1"/>
  <c r="E36" i="1"/>
  <c r="H46" i="1"/>
  <c r="E7" i="1"/>
  <c r="E8" i="1"/>
  <c r="E9" i="1"/>
  <c r="I46" i="1"/>
  <c r="E12" i="1"/>
  <c r="E13" i="1"/>
  <c r="E11" i="1"/>
  <c r="E14" i="1"/>
  <c r="I47" i="1"/>
  <c r="E16" i="1"/>
  <c r="E17" i="1"/>
  <c r="E18" i="1"/>
  <c r="E19" i="1"/>
  <c r="E20" i="1"/>
  <c r="E21" i="1"/>
  <c r="E22" i="1"/>
  <c r="I48" i="1"/>
  <c r="E24" i="1"/>
  <c r="E25" i="1"/>
  <c r="E26" i="1"/>
  <c r="E27" i="1"/>
  <c r="I49" i="1"/>
  <c r="I50" i="1"/>
  <c r="E38" i="1"/>
  <c r="E39" i="1"/>
  <c r="E40" i="1"/>
  <c r="E41" i="1"/>
  <c r="E42" i="1"/>
  <c r="E43" i="1"/>
  <c r="I51" i="1"/>
  <c r="E45" i="1"/>
  <c r="E46" i="1"/>
  <c r="E47" i="1"/>
  <c r="E48" i="1"/>
  <c r="E49" i="1"/>
  <c r="E50" i="1"/>
  <c r="E51" i="1"/>
  <c r="I52" i="1"/>
  <c r="E53" i="1"/>
  <c r="E54" i="1"/>
  <c r="E55" i="1"/>
  <c r="E56" i="1"/>
  <c r="E57" i="1"/>
  <c r="I53" i="1"/>
  <c r="E59" i="1"/>
  <c r="E60" i="1"/>
  <c r="E61" i="1"/>
  <c r="I54" i="1"/>
  <c r="E63" i="1"/>
  <c r="E64" i="1"/>
  <c r="E65" i="1"/>
  <c r="E66" i="1"/>
  <c r="E67" i="1"/>
  <c r="E68" i="1"/>
  <c r="E62" i="1"/>
  <c r="I55" i="1"/>
  <c r="E70" i="1"/>
  <c r="E71" i="1"/>
  <c r="E72" i="1"/>
  <c r="E73" i="1"/>
  <c r="E74" i="1"/>
  <c r="E69" i="1"/>
  <c r="I56" i="1"/>
  <c r="I57" i="1"/>
  <c r="J46" i="1"/>
  <c r="H47" i="1"/>
  <c r="J47" i="1"/>
  <c r="H48" i="1"/>
  <c r="J48" i="1"/>
  <c r="H49" i="1"/>
  <c r="J49" i="1"/>
  <c r="H50" i="1"/>
  <c r="J50" i="1"/>
  <c r="H51" i="1"/>
  <c r="J51" i="1"/>
  <c r="H52" i="1"/>
  <c r="J52" i="1"/>
  <c r="H53" i="1"/>
  <c r="J53" i="1"/>
  <c r="H54" i="1"/>
  <c r="J54" i="1"/>
  <c r="H55" i="1"/>
  <c r="J55" i="1"/>
  <c r="H56" i="1"/>
  <c r="J56" i="1"/>
  <c r="E3" i="1"/>
</calcChain>
</file>

<file path=xl/sharedStrings.xml><?xml version="1.0" encoding="utf-8"?>
<sst xmlns="http://schemas.openxmlformats.org/spreadsheetml/2006/main" count="129" uniqueCount="64">
  <si>
    <t>National Marketing</t>
  </si>
  <si>
    <t>Banner Ads</t>
  </si>
  <si>
    <t>Local Marketing</t>
  </si>
  <si>
    <t>Newspaper</t>
  </si>
  <si>
    <t>Public Relations</t>
  </si>
  <si>
    <t>Sponsorships</t>
  </si>
  <si>
    <t>Press Releases</t>
  </si>
  <si>
    <t>Social Media</t>
  </si>
  <si>
    <t>Twitter</t>
  </si>
  <si>
    <t>Facebook</t>
  </si>
  <si>
    <t>Online</t>
  </si>
  <si>
    <t>Blog</t>
  </si>
  <si>
    <t>Website</t>
  </si>
  <si>
    <t>Mobile App</t>
  </si>
  <si>
    <t>Mobile Alerts</t>
  </si>
  <si>
    <t>Advertising</t>
  </si>
  <si>
    <t>Print</t>
  </si>
  <si>
    <t>Outdoor</t>
  </si>
  <si>
    <t>Radio</t>
  </si>
  <si>
    <t>Television</t>
  </si>
  <si>
    <t>Market Research</t>
  </si>
  <si>
    <t>Surveys</t>
  </si>
  <si>
    <t>Impact Studies</t>
  </si>
  <si>
    <t>CAMPAIGN TYPE</t>
  </si>
  <si>
    <t>SUBTOTAL</t>
  </si>
  <si>
    <t>Other</t>
  </si>
  <si>
    <t>Web</t>
  </si>
  <si>
    <t>Signage</t>
  </si>
  <si>
    <t>Conferences</t>
  </si>
  <si>
    <t>Client Events</t>
  </si>
  <si>
    <t>Public Events</t>
  </si>
  <si>
    <t>Webinars</t>
  </si>
  <si>
    <t>Development</t>
  </si>
  <si>
    <t>Pay-Per-Click Marketing</t>
  </si>
  <si>
    <t>SEO</t>
  </si>
  <si>
    <t>Campaign A</t>
  </si>
  <si>
    <t>Campaign B</t>
  </si>
  <si>
    <t>Campaign C</t>
  </si>
  <si>
    <t>Campaign D</t>
  </si>
  <si>
    <t>Campaign E</t>
  </si>
  <si>
    <t>Business Cards</t>
  </si>
  <si>
    <t>Content Marketing</t>
  </si>
  <si>
    <t>Email Newsletter</t>
  </si>
  <si>
    <t>Sponsored Content</t>
  </si>
  <si>
    <t>Landing Page</t>
  </si>
  <si>
    <t>Instagram</t>
  </si>
  <si>
    <t>LinkedIn</t>
  </si>
  <si>
    <t>QTY</t>
  </si>
  <si>
    <t>COMMENTS</t>
  </si>
  <si>
    <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</si>
  <si>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</si>
  <si>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PROJECTED 
COST PER UNIT</t>
  </si>
  <si>
    <t>PROJECTED 
SUBTOTAL</t>
  </si>
  <si>
    <t>––––––– DATA POPULATES AUTOMATICALLY –––––––</t>
  </si>
  <si>
    <t>CLICK HERE TO CREATE IN SMARTSHEET</t>
  </si>
  <si>
    <t>NONPROFIT MARKETING BUDGET PLAN TEMPLATE</t>
  </si>
  <si>
    <t>Outdoor Advertising</t>
  </si>
  <si>
    <t>Snapchat</t>
  </si>
  <si>
    <t>TikTok</t>
  </si>
  <si>
    <t>Campaigns</t>
  </si>
  <si>
    <t>Branding</t>
  </si>
  <si>
    <t>PROJECTED SUBTOTAL
TO DATE</t>
  </si>
  <si>
    <t>White Papers / eBooks</t>
  </si>
  <si>
    <t>User to enter Quantity, Projected Cost Per Unit, and additional Campaign Types.  Subtotals and Chart Information will populate automatically.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</si>
</sst>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quot;$&quot;#,##0.00"/>
    <numFmt numFmtId="166" formatCode="_(&quot;$&quot;* #,##0_);_(&quot;$&quot;* \(#,##0\);_(&quot;$&quot;* &quot;-&quot;??_);_(@_)"/>
  </numFmts>
  <fonts count="19"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1"/>
      <name val="Century Gothic"/>
      <family val="2"/>
    </font>
    <font>
      <sz val="9"/>
      <color theme="1"/>
      <name val="Century Gothic"/>
      <family val="2"/>
    </font>
    <font>
      <u/>
      <sz val="12"/>
      <color theme="10"/>
      <name val="Calibri"/>
      <family val="2"/>
      <scheme val="minor"/>
    </font>
    <font>
      <b/>
      <sz val="10"/>
      <color theme="0"/>
      <name val="Century Gothic"/>
      <family val="2"/>
    </font>
    <font>
      <b/>
      <sz val="9"/>
      <color theme="1"/>
      <name val="Century Gothic"/>
      <family val="2"/>
    </font>
    <font>
      <sz val="11"/>
      <color theme="1"/>
      <name val="Calibri"/>
      <family val="2"/>
      <scheme val="minor"/>
    </font>
    <font>
      <sz val="12"/>
      <color theme="7"/>
      <name val="Century Gothic"/>
      <family val="2"/>
    </font>
    <font>
      <sz val="8"/>
      <name val="Calibri"/>
      <family val="2"/>
      <scheme val="minor"/>
    </font>
    <font>
      <b/>
      <sz val="22"/>
      <color theme="0"/>
      <name val="Century Gothic"/>
      <family val="2"/>
    </font>
    <font>
      <b/>
      <sz val="10"/>
      <color theme="1"/>
      <name val="Century Gothic"/>
      <family val="2"/>
    </font>
    <font>
      <sz val="10"/>
      <color theme="1"/>
      <name val="Century Gothic"/>
      <family val="1"/>
    </font>
    <font>
      <b/>
      <sz val="20"/>
      <color theme="1" tint="0.34998626667073579"/>
      <name val="Century Gothic"/>
      <family val="1"/>
    </font>
    <font>
      <b/>
      <sz val="10"/>
      <color theme="8" tint="-0.499984740745262"/>
      <name val="Century Gothic"/>
      <family val="2"/>
    </font>
    <font>
      <sz val="10"/>
      <color theme="1"/>
      <name val="Century Gothic"/>
      <family val="2"/>
    </font>
    <font>
      <sz val="9"/>
      <color theme="1"/>
      <name val="Century Gothic"/>
      <family val="1"/>
    </font>
  </fonts>
  <fills count="20">
    <fill>
      <patternFill patternType="none"/>
    </fill>
    <fill>
      <patternFill patternType="gray125"/>
    </fill>
    <fill>
      <patternFill patternType="solid">
        <fgColor theme="8" tint="0.39997558519241921"/>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darkUp">
        <fgColor theme="0"/>
        <bgColor theme="0" tint="-0.24994659260841701"/>
      </patternFill>
    </fill>
    <fill>
      <patternFill patternType="solid">
        <fgColor theme="5" tint="0.79998168889431442"/>
        <bgColor indexed="64"/>
      </patternFill>
    </fill>
    <fill>
      <patternFill patternType="solid">
        <fgColor rgb="FF00BD32"/>
        <bgColor rgb="FF000000"/>
      </patternFill>
    </fill>
    <fill>
      <patternFill patternType="solid">
        <fgColor theme="5"/>
        <bgColor indexed="64"/>
      </patternFill>
    </fill>
    <fill>
      <patternFill patternType="solid">
        <fgColor theme="4" tint="0.59999389629810485"/>
        <bgColor indexed="64"/>
      </patternFill>
    </fill>
    <fill>
      <patternFill patternType="solid">
        <fgColor theme="8"/>
        <bgColor indexed="64"/>
      </patternFill>
    </fill>
    <fill>
      <patternFill patternType="solid">
        <fgColor rgb="FFC2C2C2"/>
        <bgColor indexed="64"/>
      </patternFill>
    </fill>
    <fill>
      <patternFill patternType="solid">
        <fgColor theme="0"/>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bottom style="thin">
        <color theme="0" tint="-0.34998626667073579"/>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0" fontId="9" fillId="0" borderId="0"/>
  </cellStyleXfs>
  <cellXfs count="52">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164" fontId="4" fillId="0" borderId="0" xfId="1" applyFont="1" applyAlignment="1">
      <alignment horizontal="left" vertical="center" indent="1"/>
    </xf>
    <xf numFmtId="0" fontId="7" fillId="3"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9" fillId="0" borderId="0" xfId="4"/>
    <xf numFmtId="0" fontId="3" fillId="0" borderId="2" xfId="4" applyFont="1" applyBorder="1" applyAlignment="1">
      <alignment horizontal="left" vertical="center" wrapText="1" indent="2"/>
    </xf>
    <xf numFmtId="1" fontId="5" fillId="0" borderId="6" xfId="2" applyNumberFormat="1" applyFont="1" applyBorder="1" applyAlignment="1">
      <alignment horizontal="left" vertical="center" wrapText="1" indent="1"/>
    </xf>
    <xf numFmtId="1" fontId="5" fillId="0" borderId="7" xfId="2" applyNumberFormat="1" applyFont="1" applyBorder="1" applyAlignment="1">
      <alignment horizontal="left" vertical="center" wrapText="1" indent="1"/>
    </xf>
    <xf numFmtId="0" fontId="7" fillId="3" borderId="1" xfId="0" applyFont="1" applyFill="1" applyBorder="1" applyAlignment="1">
      <alignment horizontal="center" vertical="center" wrapText="1"/>
    </xf>
    <xf numFmtId="0" fontId="13" fillId="16" borderId="1" xfId="0" applyFont="1" applyFill="1" applyBorder="1" applyAlignment="1">
      <alignment horizontal="left" vertical="center" wrapText="1" indent="1"/>
    </xf>
    <xf numFmtId="1" fontId="8" fillId="11" borderId="6" xfId="2" applyNumberFormat="1" applyFont="1" applyFill="1" applyBorder="1" applyAlignment="1">
      <alignment horizontal="left" vertical="center" wrapText="1" indent="1"/>
    </xf>
    <xf numFmtId="0" fontId="13" fillId="17" borderId="1" xfId="0" applyFont="1" applyFill="1" applyBorder="1" applyAlignment="1">
      <alignment horizontal="center" vertical="center" wrapText="1"/>
    </xf>
    <xf numFmtId="0" fontId="13" fillId="18" borderId="1" xfId="0" applyFont="1" applyFill="1" applyBorder="1" applyAlignment="1">
      <alignment horizontal="center" vertical="center"/>
    </xf>
    <xf numFmtId="0" fontId="0" fillId="0" borderId="0" xfId="0" applyAlignment="1">
      <alignment horizontal="left" vertical="center" indent="1"/>
    </xf>
    <xf numFmtId="0" fontId="14" fillId="0" borderId="0" xfId="0" applyFont="1" applyAlignment="1">
      <alignment horizontal="left" vertical="center" wrapText="1" indent="1"/>
    </xf>
    <xf numFmtId="0" fontId="15" fillId="19" borderId="0" xfId="0" applyFont="1" applyFill="1" applyAlignment="1">
      <alignment vertical="center"/>
    </xf>
    <xf numFmtId="0" fontId="13" fillId="11" borderId="1" xfId="0" applyFont="1" applyFill="1" applyBorder="1" applyAlignment="1">
      <alignment horizontal="left" vertical="center" wrapText="1" indent="1"/>
    </xf>
    <xf numFmtId="1" fontId="13" fillId="8" borderId="1" xfId="2" applyNumberFormat="1" applyFont="1" applyFill="1" applyBorder="1" applyAlignment="1">
      <alignment horizontal="center" vertical="center" wrapText="1"/>
    </xf>
    <xf numFmtId="165" fontId="16" fillId="2" borderId="1" xfId="1" applyNumberFormat="1" applyFont="1" applyFill="1" applyBorder="1" applyAlignment="1">
      <alignment horizontal="right" vertical="center" wrapText="1"/>
    </xf>
    <xf numFmtId="0" fontId="17" fillId="0" borderId="1" xfId="0" applyFont="1" applyBorder="1" applyAlignment="1">
      <alignment horizontal="left" vertical="center" wrapText="1" indent="1"/>
    </xf>
    <xf numFmtId="1" fontId="17" fillId="9" borderId="1" xfId="2" applyNumberFormat="1" applyFont="1" applyFill="1" applyBorder="1" applyAlignment="1">
      <alignment horizontal="center" vertical="center" wrapText="1"/>
    </xf>
    <xf numFmtId="165" fontId="17" fillId="4" borderId="1" xfId="1" applyNumberFormat="1" applyFont="1" applyFill="1" applyBorder="1" applyAlignment="1">
      <alignment horizontal="right" vertical="center" wrapText="1" indent="1"/>
    </xf>
    <xf numFmtId="0" fontId="17" fillId="0" borderId="1" xfId="0" applyFont="1" applyBorder="1" applyAlignment="1">
      <alignment horizontal="center" vertical="center" wrapText="1"/>
    </xf>
    <xf numFmtId="165" fontId="17" fillId="4" borderId="1" xfId="1" applyNumberFormat="1" applyFont="1" applyFill="1" applyBorder="1" applyAlignment="1">
      <alignment horizontal="right" vertical="center" wrapText="1"/>
    </xf>
    <xf numFmtId="0" fontId="17" fillId="0" borderId="8" xfId="0" applyFont="1" applyBorder="1" applyAlignment="1">
      <alignment horizontal="left" vertical="center" wrapText="1" indent="1"/>
    </xf>
    <xf numFmtId="1" fontId="17" fillId="9" borderId="8" xfId="2" applyNumberFormat="1" applyFont="1" applyFill="1" applyBorder="1" applyAlignment="1">
      <alignment horizontal="center" vertical="center" wrapText="1"/>
    </xf>
    <xf numFmtId="165" fontId="17" fillId="4" borderId="8" xfId="1" applyNumberFormat="1" applyFont="1" applyFill="1" applyBorder="1" applyAlignment="1">
      <alignment horizontal="right" vertical="center" wrapText="1" indent="1"/>
    </xf>
    <xf numFmtId="44" fontId="13" fillId="7" borderId="3" xfId="1" applyNumberFormat="1" applyFont="1" applyFill="1" applyBorder="1" applyAlignment="1">
      <alignment horizontal="right" vertical="center"/>
    </xf>
    <xf numFmtId="0" fontId="14" fillId="13" borderId="1" xfId="0" applyFont="1" applyFill="1" applyBorder="1" applyAlignment="1">
      <alignment horizontal="left" vertical="center" wrapText="1" indent="1"/>
    </xf>
    <xf numFmtId="9" fontId="14" fillId="11" borderId="1" xfId="2" applyFont="1" applyFill="1" applyBorder="1" applyAlignment="1">
      <alignment horizontal="right" vertical="center" indent="1"/>
    </xf>
    <xf numFmtId="0" fontId="14" fillId="12" borderId="1" xfId="0" applyFont="1" applyFill="1" applyBorder="1" applyAlignment="1">
      <alignment vertical="center"/>
    </xf>
    <xf numFmtId="0" fontId="14" fillId="12" borderId="1" xfId="0" applyFont="1" applyFill="1" applyBorder="1" applyAlignment="1">
      <alignment vertical="center" wrapText="1"/>
    </xf>
    <xf numFmtId="166" fontId="14" fillId="10" borderId="1" xfId="1" applyNumberFormat="1" applyFont="1" applyFill="1" applyBorder="1" applyAlignment="1">
      <alignment horizontal="right" vertical="center" indent="1"/>
    </xf>
    <xf numFmtId="166" fontId="14" fillId="0" borderId="1" xfId="0" applyNumberFormat="1" applyFont="1" applyFill="1" applyBorder="1" applyAlignment="1">
      <alignment horizontal="right" vertical="center" indent="1"/>
    </xf>
    <xf numFmtId="0" fontId="5" fillId="0" borderId="0" xfId="0" applyFont="1" applyBorder="1" applyAlignment="1">
      <alignment horizontal="right" vertical="center" wrapText="1" indent="1"/>
    </xf>
    <xf numFmtId="0" fontId="13" fillId="16" borderId="6" xfId="0" applyFont="1" applyFill="1" applyBorder="1" applyAlignment="1">
      <alignment horizontal="left" vertical="center" indent="1"/>
    </xf>
    <xf numFmtId="44" fontId="17" fillId="13" borderId="1" xfId="1" applyNumberFormat="1" applyFont="1" applyFill="1" applyBorder="1" applyAlignment="1">
      <alignment vertical="center"/>
    </xf>
    <xf numFmtId="44" fontId="17" fillId="13" borderId="8" xfId="1" applyNumberFormat="1" applyFont="1" applyFill="1" applyBorder="1" applyAlignment="1">
      <alignment vertical="center"/>
    </xf>
    <xf numFmtId="44" fontId="17" fillId="13" borderId="4" xfId="1" applyNumberFormat="1" applyFont="1" applyFill="1" applyBorder="1" applyAlignment="1">
      <alignment vertical="center"/>
    </xf>
    <xf numFmtId="44" fontId="17" fillId="13" borderId="5" xfId="1" applyNumberFormat="1" applyFont="1" applyFill="1" applyBorder="1" applyAlignment="1">
      <alignment vertical="center"/>
    </xf>
    <xf numFmtId="0" fontId="13" fillId="15" borderId="4" xfId="0" applyFont="1" applyFill="1" applyBorder="1" applyAlignment="1">
      <alignment horizontal="center" vertical="center" wrapText="1"/>
    </xf>
    <xf numFmtId="0" fontId="13" fillId="15" borderId="4" xfId="0" applyFont="1" applyFill="1" applyBorder="1" applyAlignment="1">
      <alignment vertical="center" wrapText="1"/>
    </xf>
    <xf numFmtId="44" fontId="4" fillId="13" borderId="10" xfId="1" applyNumberFormat="1" applyFont="1" applyFill="1" applyBorder="1" applyAlignment="1">
      <alignment horizontal="right" vertical="center"/>
    </xf>
    <xf numFmtId="0" fontId="10" fillId="0" borderId="9" xfId="0" applyFont="1" applyBorder="1" applyAlignment="1">
      <alignment horizontal="center"/>
    </xf>
    <xf numFmtId="0" fontId="12" fillId="14" borderId="0" xfId="3" applyFont="1" applyFill="1" applyAlignment="1">
      <alignment horizontal="center" vertical="center"/>
    </xf>
    <xf numFmtId="0" fontId="18" fillId="0" borderId="0" xfId="0" applyFont="1" applyAlignment="1">
      <alignment horizontal="left" vertical="top" wrapText="1"/>
    </xf>
    <xf numFmtId="0" fontId="18" fillId="0" borderId="9" xfId="0" applyFont="1" applyBorder="1" applyAlignment="1">
      <alignment horizontal="left" vertical="top" wrapText="1"/>
    </xf>
  </cellXfs>
  <cellStyles count="5">
    <cellStyle name="Currency" xfId="1" builtinId="4"/>
    <cellStyle name="Hyperlink" xfId="3" builtinId="8"/>
    <cellStyle name="Normal" xfId="0" builtinId="0"/>
    <cellStyle name="Normal 2" xfId="4" xr:uid="{00000000-0005-0000-0000-000003000000}"/>
    <cellStyle name="Percent" xfId="2" builtinId="5"/>
  </cellStyles>
  <dxfs count="0"/>
  <tableStyles count="0" defaultTableStyle="TableStyleMedium9" defaultPivotStyle="PivotStyleMedium7"/>
  <colors>
    <mruColors>
      <color rgb="FFC2C2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333401330015099E-2"/>
          <c:y val="0.20271075633894386"/>
          <c:w val="0.67714617926645182"/>
          <c:h val="0.59949180091020737"/>
        </c:manualLayout>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5662-4DB1-847A-CBDB6A0D0E6B}"/>
              </c:ext>
            </c:extLst>
          </c:dPt>
          <c:dPt>
            <c:idx val="1"/>
            <c:bubble3D val="0"/>
            <c:spPr>
              <a:solidFill>
                <a:schemeClr val="accent2"/>
              </a:solidFill>
              <a:ln w="19050">
                <a:noFill/>
              </a:ln>
              <a:effectLst/>
            </c:spPr>
            <c:extLst>
              <c:ext xmlns:c16="http://schemas.microsoft.com/office/drawing/2014/chart" uri="{C3380CC4-5D6E-409C-BE32-E72D297353CC}">
                <c16:uniqueId val="{00000003-5662-4DB1-847A-CBDB6A0D0E6B}"/>
              </c:ext>
            </c:extLst>
          </c:dPt>
          <c:dPt>
            <c:idx val="2"/>
            <c:bubble3D val="0"/>
            <c:spPr>
              <a:solidFill>
                <a:schemeClr val="accent3"/>
              </a:solidFill>
              <a:ln w="19050">
                <a:noFill/>
              </a:ln>
              <a:effectLst/>
            </c:spPr>
            <c:extLst>
              <c:ext xmlns:c16="http://schemas.microsoft.com/office/drawing/2014/chart" uri="{C3380CC4-5D6E-409C-BE32-E72D297353CC}">
                <c16:uniqueId val="{00000005-5662-4DB1-847A-CBDB6A0D0E6B}"/>
              </c:ext>
            </c:extLst>
          </c:dPt>
          <c:dPt>
            <c:idx val="3"/>
            <c:bubble3D val="0"/>
            <c:spPr>
              <a:solidFill>
                <a:schemeClr val="accent4"/>
              </a:solidFill>
              <a:ln w="19050">
                <a:noFill/>
              </a:ln>
              <a:effectLst/>
            </c:spPr>
            <c:extLst>
              <c:ext xmlns:c16="http://schemas.microsoft.com/office/drawing/2014/chart" uri="{C3380CC4-5D6E-409C-BE32-E72D297353CC}">
                <c16:uniqueId val="{00000007-5662-4DB1-847A-CBDB6A0D0E6B}"/>
              </c:ext>
            </c:extLst>
          </c:dPt>
          <c:dPt>
            <c:idx val="4"/>
            <c:bubble3D val="0"/>
            <c:spPr>
              <a:solidFill>
                <a:schemeClr val="accent5"/>
              </a:solidFill>
              <a:ln w="19050">
                <a:noFill/>
              </a:ln>
              <a:effectLst/>
            </c:spPr>
            <c:extLst>
              <c:ext xmlns:c16="http://schemas.microsoft.com/office/drawing/2014/chart" uri="{C3380CC4-5D6E-409C-BE32-E72D297353CC}">
                <c16:uniqueId val="{00000009-5662-4DB1-847A-CBDB6A0D0E6B}"/>
              </c:ext>
            </c:extLst>
          </c:dPt>
          <c:dPt>
            <c:idx val="5"/>
            <c:bubble3D val="0"/>
            <c:spPr>
              <a:solidFill>
                <a:schemeClr val="accent6"/>
              </a:solidFill>
              <a:ln w="19050">
                <a:noFill/>
              </a:ln>
              <a:effectLst/>
            </c:spPr>
            <c:extLst>
              <c:ext xmlns:c16="http://schemas.microsoft.com/office/drawing/2014/chart" uri="{C3380CC4-5D6E-409C-BE32-E72D297353CC}">
                <c16:uniqueId val="{0000000B-5662-4DB1-847A-CBDB6A0D0E6B}"/>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5662-4DB1-847A-CBDB6A0D0E6B}"/>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662-4DB1-847A-CBDB6A0D0E6B}"/>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5662-4DB1-847A-CBDB6A0D0E6B}"/>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5662-4DB1-847A-CBDB6A0D0E6B}"/>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5662-4DB1-847A-CBDB6A0D0E6B}"/>
              </c:ext>
            </c:extLst>
          </c:dPt>
          <c:dLbls>
            <c:dLbl>
              <c:idx val="9"/>
              <c:numFmt formatCode="&quot;$&quot;#,##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outEnd"/>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3-5662-4DB1-847A-CBDB6A0D0E6B}"/>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'Marketing Budget Plan'!$H$46:$H$56</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Campaigns</c:v>
                </c:pt>
                <c:pt idx="10">
                  <c:v>Other</c:v>
                </c:pt>
              </c:strCache>
            </c:strRef>
          </c:cat>
          <c:val>
            <c:numRef>
              <c:f>'Marketing Budget Plan'!$I$46:$I$56</c:f>
              <c:numCache>
                <c:formatCode>_("$"* #,##0_);_("$"* \(#,##0\);_("$"* "-"??_);_(@_)</c:formatCode>
                <c:ptCount val="11"/>
                <c:pt idx="0">
                  <c:v>2000</c:v>
                </c:pt>
                <c:pt idx="1">
                  <c:v>10600</c:v>
                </c:pt>
                <c:pt idx="2">
                  <c:v>800</c:v>
                </c:pt>
                <c:pt idx="3">
                  <c:v>14400</c:v>
                </c:pt>
                <c:pt idx="4">
                  <c:v>6800</c:v>
                </c:pt>
                <c:pt idx="5">
                  <c:v>3200</c:v>
                </c:pt>
                <c:pt idx="6">
                  <c:v>11700</c:v>
                </c:pt>
                <c:pt idx="7">
                  <c:v>6400</c:v>
                </c:pt>
                <c:pt idx="8">
                  <c:v>4800</c:v>
                </c:pt>
                <c:pt idx="9">
                  <c:v>5900</c:v>
                </c:pt>
                <c:pt idx="10">
                  <c:v>825</c:v>
                </c:pt>
              </c:numCache>
            </c:numRef>
          </c:val>
          <c:extLst>
            <c:ext xmlns:c16="http://schemas.microsoft.com/office/drawing/2014/chart" uri="{C3380CC4-5D6E-409C-BE32-E72D297353CC}">
              <c16:uniqueId val="{00000016-5662-4DB1-847A-CBDB6A0D0E6B}"/>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5662-4DB1-847A-CBDB6A0D0E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5662-4DB1-847A-CBDB6A0D0E6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5662-4DB1-847A-CBDB6A0D0E6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5662-4DB1-847A-CBDB6A0D0E6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5662-4DB1-847A-CBDB6A0D0E6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5662-4DB1-847A-CBDB6A0D0E6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5662-4DB1-847A-CBDB6A0D0E6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5662-4DB1-847A-CBDB6A0D0E6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5662-4DB1-847A-CBDB6A0D0E6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5662-4DB1-847A-CBDB6A0D0E6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5662-4DB1-847A-CBDB6A0D0E6B}"/>
              </c:ext>
            </c:extLst>
          </c:dPt>
          <c:cat>
            <c:strRef>
              <c:f>'Marketing Budget Plan'!$H$46:$H$56</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Campaigns</c:v>
                </c:pt>
                <c:pt idx="10">
                  <c:v>Other</c:v>
                </c:pt>
              </c:strCache>
            </c:strRef>
          </c:cat>
          <c:val>
            <c:numRef>
              <c:f>'Marketing Budget Plan'!$J$46:$J$56</c:f>
              <c:numCache>
                <c:formatCode>0%</c:formatCode>
                <c:ptCount val="11"/>
                <c:pt idx="0">
                  <c:v>2.9662588060808306E-2</c:v>
                </c:pt>
                <c:pt idx="1">
                  <c:v>0.15721171672228401</c:v>
                </c:pt>
                <c:pt idx="2">
                  <c:v>1.1865035224323322E-2</c:v>
                </c:pt>
                <c:pt idx="3">
                  <c:v>0.21357063403781981</c:v>
                </c:pt>
                <c:pt idx="4">
                  <c:v>0.10085279940674824</c:v>
                </c:pt>
                <c:pt idx="5">
                  <c:v>4.7460140897293286E-2</c:v>
                </c:pt>
                <c:pt idx="6">
                  <c:v>0.17352614015572859</c:v>
                </c:pt>
                <c:pt idx="7">
                  <c:v>9.4920281794586572E-2</c:v>
                </c:pt>
                <c:pt idx="8">
                  <c:v>7.1190211345939933E-2</c:v>
                </c:pt>
                <c:pt idx="9">
                  <c:v>8.7504634779384499E-2</c:v>
                </c:pt>
                <c:pt idx="10">
                  <c:v>1.2235817575083427E-2</c:v>
                </c:pt>
              </c:numCache>
            </c:numRef>
          </c:val>
          <c:extLst>
            <c:ext xmlns:c16="http://schemas.microsoft.com/office/drawing/2014/chart" uri="{C3380CC4-5D6E-409C-BE32-E72D297353CC}">
              <c16:uniqueId val="{0000002D-5662-4DB1-847A-CBDB6A0D0E6B}"/>
            </c:ext>
          </c:extLst>
        </c:ser>
        <c:dLbls>
          <c:showLegendKey val="0"/>
          <c:showVal val="0"/>
          <c:showCatName val="0"/>
          <c:showSerName val="0"/>
          <c:showPercent val="0"/>
          <c:showBubbleSize val="0"/>
          <c:showLeaderLines val="1"/>
        </c:dLbls>
        <c:firstSliceAng val="0"/>
      </c:pieChart>
      <c:spPr>
        <a:noFill/>
        <a:ln>
          <a:noFill/>
        </a:ln>
        <a:effectLst/>
      </c:spPr>
    </c:plotArea>
    <c:legend>
      <c:legendPos val="t"/>
      <c:layout>
        <c:manualLayout>
          <c:xMode val="edge"/>
          <c:yMode val="edge"/>
          <c:x val="7.8777779031931287E-3"/>
          <c:y val="1.0344827586206896E-2"/>
          <c:w val="0.84134349463405922"/>
          <c:h val="0.1016224545207711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4" l="0.4" r="0.4" t="0.4" header="0" footer="0"/>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153781295472787E-2"/>
          <c:y val="0.23329179609429548"/>
          <c:w val="0.76177484938734974"/>
          <c:h val="0.67441534831081884"/>
        </c:manualLayout>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BA61-9C46-8C3F-7DD1865FA2E9}"/>
              </c:ext>
            </c:extLst>
          </c:dPt>
          <c:dPt>
            <c:idx val="1"/>
            <c:bubble3D val="0"/>
            <c:spPr>
              <a:solidFill>
                <a:schemeClr val="accent2"/>
              </a:solidFill>
              <a:ln w="19050">
                <a:noFill/>
              </a:ln>
              <a:effectLst/>
            </c:spPr>
            <c:extLst>
              <c:ext xmlns:c16="http://schemas.microsoft.com/office/drawing/2014/chart" uri="{C3380CC4-5D6E-409C-BE32-E72D297353CC}">
                <c16:uniqueId val="{00000003-BA61-9C46-8C3F-7DD1865FA2E9}"/>
              </c:ext>
            </c:extLst>
          </c:dPt>
          <c:dPt>
            <c:idx val="2"/>
            <c:bubble3D val="0"/>
            <c:spPr>
              <a:solidFill>
                <a:schemeClr val="accent3"/>
              </a:solidFill>
              <a:ln w="19050">
                <a:noFill/>
              </a:ln>
              <a:effectLst/>
            </c:spPr>
            <c:extLst>
              <c:ext xmlns:c16="http://schemas.microsoft.com/office/drawing/2014/chart" uri="{C3380CC4-5D6E-409C-BE32-E72D297353CC}">
                <c16:uniqueId val="{00000005-BA61-9C46-8C3F-7DD1865FA2E9}"/>
              </c:ext>
            </c:extLst>
          </c:dPt>
          <c:dPt>
            <c:idx val="3"/>
            <c:bubble3D val="0"/>
            <c:spPr>
              <a:solidFill>
                <a:schemeClr val="accent4"/>
              </a:solidFill>
              <a:ln w="19050">
                <a:noFill/>
              </a:ln>
              <a:effectLst/>
            </c:spPr>
            <c:extLst>
              <c:ext xmlns:c16="http://schemas.microsoft.com/office/drawing/2014/chart" uri="{C3380CC4-5D6E-409C-BE32-E72D297353CC}">
                <c16:uniqueId val="{00000007-BA61-9C46-8C3F-7DD1865FA2E9}"/>
              </c:ext>
            </c:extLst>
          </c:dPt>
          <c:dPt>
            <c:idx val="4"/>
            <c:bubble3D val="0"/>
            <c:spPr>
              <a:solidFill>
                <a:schemeClr val="accent5"/>
              </a:solidFill>
              <a:ln w="19050">
                <a:noFill/>
              </a:ln>
              <a:effectLst/>
            </c:spPr>
            <c:extLst>
              <c:ext xmlns:c16="http://schemas.microsoft.com/office/drawing/2014/chart" uri="{C3380CC4-5D6E-409C-BE32-E72D297353CC}">
                <c16:uniqueId val="{00000009-BA61-9C46-8C3F-7DD1865FA2E9}"/>
              </c:ext>
            </c:extLst>
          </c:dPt>
          <c:dPt>
            <c:idx val="5"/>
            <c:bubble3D val="0"/>
            <c:spPr>
              <a:solidFill>
                <a:schemeClr val="accent6"/>
              </a:solidFill>
              <a:ln w="19050">
                <a:noFill/>
              </a:ln>
              <a:effectLst/>
            </c:spPr>
            <c:extLst>
              <c:ext xmlns:c16="http://schemas.microsoft.com/office/drawing/2014/chart" uri="{C3380CC4-5D6E-409C-BE32-E72D297353CC}">
                <c16:uniqueId val="{0000000B-BA61-9C46-8C3F-7DD1865FA2E9}"/>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BA61-9C46-8C3F-7DD1865FA2E9}"/>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BA61-9C46-8C3F-7DD1865FA2E9}"/>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BA61-9C46-8C3F-7DD1865FA2E9}"/>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BA61-9C46-8C3F-7DD1865FA2E9}"/>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BA61-9C46-8C3F-7DD1865FA2E9}"/>
              </c:ext>
            </c:extLst>
          </c:dPt>
          <c:dLbls>
            <c:dLbl>
              <c:idx val="9"/>
              <c:numFmt formatCode="&quot;$&quot;#,##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outEnd"/>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3-BA61-9C46-8C3F-7DD1865FA2E9}"/>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Marketing Budget Plan'!$H$45:$H$55</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Campaigns</c:v>
                </c:pt>
                <c:pt idx="10">
                  <c:v>Other</c:v>
                </c:pt>
              </c:strCache>
            </c:strRef>
          </c:cat>
          <c:val>
            <c:numRef>
              <c:f>'BLANK - Marketing Budget Plan'!$I$45:$I$55</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16-BA61-9C46-8C3F-7DD1865FA2E9}"/>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BA61-9C46-8C3F-7DD1865FA2E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BA61-9C46-8C3F-7DD1865FA2E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BA61-9C46-8C3F-7DD1865FA2E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BA61-9C46-8C3F-7DD1865FA2E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BA61-9C46-8C3F-7DD1865FA2E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BA61-9C46-8C3F-7DD1865FA2E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BA61-9C46-8C3F-7DD1865FA2E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BA61-9C46-8C3F-7DD1865FA2E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BA61-9C46-8C3F-7DD1865FA2E9}"/>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BA61-9C46-8C3F-7DD1865FA2E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BA61-9C46-8C3F-7DD1865FA2E9}"/>
              </c:ext>
            </c:extLst>
          </c:dPt>
          <c:cat>
            <c:strRef>
              <c:f>'BLANK - Marketing Budget Plan'!$H$45:$H$55</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Campaigns</c:v>
                </c:pt>
                <c:pt idx="10">
                  <c:v>Other</c:v>
                </c:pt>
              </c:strCache>
            </c:strRef>
          </c:cat>
          <c:val>
            <c:numRef>
              <c:f>'BLANK - Marketing Budget Plan'!$J$45:$J$55</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2D-BA61-9C46-8C3F-7DD1865FA2E9}"/>
            </c:ext>
          </c:extLst>
        </c:ser>
        <c:dLbls>
          <c:showLegendKey val="0"/>
          <c:showVal val="0"/>
          <c:showCatName val="0"/>
          <c:showSerName val="0"/>
          <c:showPercent val="0"/>
          <c:showBubbleSize val="0"/>
          <c:showLeaderLines val="1"/>
        </c:dLbls>
        <c:firstSliceAng val="0"/>
      </c:pieChart>
      <c:spPr>
        <a:noFill/>
        <a:ln>
          <a:noFill/>
        </a:ln>
        <a:effectLst/>
      </c:spPr>
    </c:plotArea>
    <c:legend>
      <c:legendPos val="t"/>
      <c:layout>
        <c:manualLayout>
          <c:xMode val="edge"/>
          <c:yMode val="edge"/>
          <c:x val="7.8777779031931287E-3"/>
          <c:y val="1.0344827586206896E-2"/>
          <c:w val="0.84134349463405922"/>
          <c:h val="0.1016224545207711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4" l="0.4" r="0.4" t="0.4" header="0" footer="0"/>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bit.ly/3iDeqoh"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88900</xdr:colOff>
      <xdr:row>1</xdr:row>
      <xdr:rowOff>431800</xdr:rowOff>
    </xdr:from>
    <xdr:to>
      <xdr:col>13</xdr:col>
      <xdr:colOff>266700</xdr:colOff>
      <xdr:row>35</xdr:row>
      <xdr:rowOff>127000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8</xdr:col>
      <xdr:colOff>698500</xdr:colOff>
      <xdr:row>1</xdr:row>
      <xdr:rowOff>0</xdr:rowOff>
    </xdr:to>
    <xdr:pic>
      <xdr:nvPicPr>
        <xdr:cNvPr id="4" name="Picture 3">
          <a:hlinkClick xmlns:r="http://schemas.openxmlformats.org/officeDocument/2006/relationships" r:id="rId2"/>
          <a:extLst>
            <a:ext uri="{FF2B5EF4-FFF2-40B4-BE49-F238E27FC236}">
              <a16:creationId xmlns:a16="http://schemas.microsoft.com/office/drawing/2014/main" id="{E871BAFE-9916-5947-9A19-4A235BB129B9}"/>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88900</xdr:colOff>
      <xdr:row>0</xdr:row>
      <xdr:rowOff>431800</xdr:rowOff>
    </xdr:from>
    <xdr:to>
      <xdr:col>13</xdr:col>
      <xdr:colOff>266700</xdr:colOff>
      <xdr:row>34</xdr:row>
      <xdr:rowOff>127000</xdr:rowOff>
    </xdr:to>
    <xdr:graphicFrame macro="">
      <xdr:nvGraphicFramePr>
        <xdr:cNvPr id="2" name="Chart 1">
          <a:extLst>
            <a:ext uri="{FF2B5EF4-FFF2-40B4-BE49-F238E27FC236}">
              <a16:creationId xmlns:a16="http://schemas.microsoft.com/office/drawing/2014/main" id="{78D975AC-8D4C-C44A-8100-4E30F9A913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Deqoh"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B1:J77"/>
  <sheetViews>
    <sheetView showGridLines="0" tabSelected="1" workbookViewId="0">
      <pane ySplit="1" topLeftCell="A2" activePane="bottomLeft" state="frozen"/>
      <selection pane="bottomLeft" activeCell="B76" sqref="B76:F76"/>
    </sheetView>
  </sheetViews>
  <sheetFormatPr defaultColWidth="10.83203125" defaultRowHeight="15.5" x14ac:dyDescent="0.35"/>
  <cols>
    <col min="1" max="1" width="3.33203125" style="1" customWidth="1"/>
    <col min="2" max="2" width="21.83203125" style="4" customWidth="1"/>
    <col min="3" max="3" width="7.83203125" style="2" customWidth="1"/>
    <col min="4" max="5" width="14.83203125" style="2" customWidth="1"/>
    <col min="6" max="6" width="30.83203125" style="2" customWidth="1"/>
    <col min="7" max="7" width="3.33203125" style="1" customWidth="1"/>
    <col min="8" max="8" width="25.83203125" style="1" customWidth="1"/>
    <col min="9" max="9" width="16.83203125" style="1" customWidth="1"/>
    <col min="10" max="10" width="7.83203125" style="1" customWidth="1"/>
    <col min="11" max="11" width="26.1640625" style="1" customWidth="1"/>
    <col min="12" max="12" width="3.33203125" style="1" customWidth="1"/>
    <col min="13" max="16384" width="10.83203125" style="1"/>
  </cols>
  <sheetData>
    <row r="1" spans="2:6" customFormat="1" ht="197" customHeight="1" x14ac:dyDescent="0.35">
      <c r="B1" s="18"/>
    </row>
    <row r="2" spans="2:6" s="19" customFormat="1" ht="42" customHeight="1" x14ac:dyDescent="0.35">
      <c r="B2" s="20" t="s">
        <v>55</v>
      </c>
    </row>
    <row r="3" spans="2:6" ht="45" customHeight="1" thickBot="1" x14ac:dyDescent="0.4">
      <c r="C3" s="5"/>
      <c r="D3" s="39" t="s">
        <v>61</v>
      </c>
      <c r="E3" s="47">
        <f>SUM(E6,E10,E15,E23,E28,E37,E44,E52,E58,E62,E69)</f>
        <v>67425</v>
      </c>
    </row>
    <row r="5" spans="2:6" ht="35" customHeight="1" x14ac:dyDescent="0.35">
      <c r="B5" s="14" t="s">
        <v>23</v>
      </c>
      <c r="C5" s="17" t="s">
        <v>47</v>
      </c>
      <c r="D5" s="16" t="s">
        <v>51</v>
      </c>
      <c r="E5" s="46" t="s">
        <v>52</v>
      </c>
      <c r="F5" s="40" t="s">
        <v>48</v>
      </c>
    </row>
    <row r="6" spans="2:6" s="3" customFormat="1" ht="18" customHeight="1" x14ac:dyDescent="0.35">
      <c r="B6" s="21" t="s">
        <v>0</v>
      </c>
      <c r="C6" s="22"/>
      <c r="D6" s="23"/>
      <c r="E6" s="32">
        <f>SUM(E7:E9)</f>
        <v>2000</v>
      </c>
      <c r="F6" s="15"/>
    </row>
    <row r="7" spans="2:6" s="3" customFormat="1" ht="18" customHeight="1" x14ac:dyDescent="0.35">
      <c r="B7" s="24" t="s">
        <v>1</v>
      </c>
      <c r="C7" s="25">
        <v>4</v>
      </c>
      <c r="D7" s="26">
        <v>500</v>
      </c>
      <c r="E7" s="44">
        <f>C7*D7</f>
        <v>2000</v>
      </c>
      <c r="F7" s="11"/>
    </row>
    <row r="8" spans="2:6" s="3" customFormat="1" ht="18" customHeight="1" x14ac:dyDescent="0.35">
      <c r="B8" s="27"/>
      <c r="C8" s="25"/>
      <c r="D8" s="28"/>
      <c r="E8" s="41">
        <f>C8*D8</f>
        <v>0</v>
      </c>
      <c r="F8" s="11"/>
    </row>
    <row r="9" spans="2:6" s="3" customFormat="1" ht="18" customHeight="1" x14ac:dyDescent="0.35">
      <c r="B9" s="27"/>
      <c r="C9" s="25"/>
      <c r="D9" s="28"/>
      <c r="E9" s="43">
        <f>C9*D9</f>
        <v>0</v>
      </c>
      <c r="F9" s="11"/>
    </row>
    <row r="10" spans="2:6" s="3" customFormat="1" ht="18" customHeight="1" x14ac:dyDescent="0.35">
      <c r="B10" s="21" t="s">
        <v>2</v>
      </c>
      <c r="C10" s="22"/>
      <c r="D10" s="23"/>
      <c r="E10" s="32">
        <f>SUM(E11:E14)</f>
        <v>10600</v>
      </c>
      <c r="F10" s="15"/>
    </row>
    <row r="11" spans="2:6" s="3" customFormat="1" ht="18" customHeight="1" x14ac:dyDescent="0.35">
      <c r="B11" s="24" t="s">
        <v>3</v>
      </c>
      <c r="C11" s="25">
        <v>6</v>
      </c>
      <c r="D11" s="26">
        <v>600</v>
      </c>
      <c r="E11" s="44">
        <f>C11*D11</f>
        <v>3600</v>
      </c>
      <c r="F11" s="11"/>
    </row>
    <row r="12" spans="2:6" s="3" customFormat="1" ht="18" customHeight="1" x14ac:dyDescent="0.35">
      <c r="B12" s="24" t="s">
        <v>56</v>
      </c>
      <c r="C12" s="25">
        <v>2</v>
      </c>
      <c r="D12" s="26">
        <v>3500</v>
      </c>
      <c r="E12" s="41">
        <f>C12*D12</f>
        <v>7000</v>
      </c>
      <c r="F12" s="11"/>
    </row>
    <row r="13" spans="2:6" s="3" customFormat="1" ht="18" customHeight="1" x14ac:dyDescent="0.35">
      <c r="B13" s="24"/>
      <c r="C13" s="25"/>
      <c r="D13" s="26"/>
      <c r="E13" s="41">
        <f>C13*D13</f>
        <v>0</v>
      </c>
      <c r="F13" s="11"/>
    </row>
    <row r="14" spans="2:6" s="3" customFormat="1" ht="18" customHeight="1" x14ac:dyDescent="0.35">
      <c r="B14" s="24"/>
      <c r="C14" s="25"/>
      <c r="D14" s="28"/>
      <c r="E14" s="43">
        <f>C14*D14</f>
        <v>0</v>
      </c>
      <c r="F14" s="11"/>
    </row>
    <row r="15" spans="2:6" s="3" customFormat="1" ht="18" customHeight="1" x14ac:dyDescent="0.35">
      <c r="B15" s="21" t="s">
        <v>4</v>
      </c>
      <c r="C15" s="22"/>
      <c r="D15" s="23"/>
      <c r="E15" s="32">
        <f>SUM(E16:E22)</f>
        <v>800</v>
      </c>
      <c r="F15" s="15"/>
    </row>
    <row r="16" spans="2:6" s="3" customFormat="1" ht="18" customHeight="1" x14ac:dyDescent="0.35">
      <c r="B16" s="24" t="s">
        <v>30</v>
      </c>
      <c r="C16" s="25"/>
      <c r="D16" s="26"/>
      <c r="E16" s="44">
        <f t="shared" ref="E16:E22" si="0">C16*D16</f>
        <v>0</v>
      </c>
      <c r="F16" s="11"/>
    </row>
    <row r="17" spans="2:6" s="3" customFormat="1" ht="18" customHeight="1" x14ac:dyDescent="0.35">
      <c r="B17" s="24" t="s">
        <v>5</v>
      </c>
      <c r="C17" s="25"/>
      <c r="D17" s="26"/>
      <c r="E17" s="41">
        <f t="shared" si="0"/>
        <v>0</v>
      </c>
      <c r="F17" s="11"/>
    </row>
    <row r="18" spans="2:6" s="3" customFormat="1" ht="18" customHeight="1" x14ac:dyDescent="0.35">
      <c r="B18" s="24" t="s">
        <v>6</v>
      </c>
      <c r="C18" s="25">
        <v>8</v>
      </c>
      <c r="D18" s="26">
        <v>100</v>
      </c>
      <c r="E18" s="41">
        <f t="shared" si="0"/>
        <v>800</v>
      </c>
      <c r="F18" s="11"/>
    </row>
    <row r="19" spans="2:6" s="3" customFormat="1" ht="18" customHeight="1" x14ac:dyDescent="0.35">
      <c r="B19" s="24" t="s">
        <v>31</v>
      </c>
      <c r="C19" s="25"/>
      <c r="D19" s="26"/>
      <c r="E19" s="41">
        <f t="shared" si="0"/>
        <v>0</v>
      </c>
      <c r="F19" s="11"/>
    </row>
    <row r="20" spans="2:6" s="3" customFormat="1" ht="18" customHeight="1" x14ac:dyDescent="0.35">
      <c r="B20" s="24" t="s">
        <v>28</v>
      </c>
      <c r="C20" s="25"/>
      <c r="D20" s="26"/>
      <c r="E20" s="41">
        <f t="shared" si="0"/>
        <v>0</v>
      </c>
      <c r="F20" s="11"/>
    </row>
    <row r="21" spans="2:6" s="3" customFormat="1" ht="18" customHeight="1" x14ac:dyDescent="0.35">
      <c r="B21" s="24" t="s">
        <v>29</v>
      </c>
      <c r="C21" s="25"/>
      <c r="D21" s="26"/>
      <c r="E21" s="41">
        <f t="shared" si="0"/>
        <v>0</v>
      </c>
      <c r="F21" s="11"/>
    </row>
    <row r="22" spans="2:6" s="3" customFormat="1" ht="18" customHeight="1" x14ac:dyDescent="0.35">
      <c r="B22" s="24"/>
      <c r="C22" s="25"/>
      <c r="D22" s="28"/>
      <c r="E22" s="43">
        <f t="shared" si="0"/>
        <v>0</v>
      </c>
      <c r="F22" s="11"/>
    </row>
    <row r="23" spans="2:6" s="3" customFormat="1" ht="18" customHeight="1" x14ac:dyDescent="0.35">
      <c r="B23" s="21" t="s">
        <v>41</v>
      </c>
      <c r="C23" s="22"/>
      <c r="D23" s="23"/>
      <c r="E23" s="32">
        <f>SUM(E24:E27)</f>
        <v>14400</v>
      </c>
      <c r="F23" s="15"/>
    </row>
    <row r="24" spans="2:6" s="3" customFormat="1" ht="18" customHeight="1" x14ac:dyDescent="0.35">
      <c r="B24" s="24" t="s">
        <v>43</v>
      </c>
      <c r="C24" s="25"/>
      <c r="D24" s="26"/>
      <c r="E24" s="44">
        <f>C24*D24</f>
        <v>0</v>
      </c>
      <c r="F24" s="11"/>
    </row>
    <row r="25" spans="2:6" s="3" customFormat="1" ht="18" customHeight="1" x14ac:dyDescent="0.35">
      <c r="B25" s="24" t="s">
        <v>44</v>
      </c>
      <c r="C25" s="25">
        <v>12</v>
      </c>
      <c r="D25" s="26">
        <v>1200</v>
      </c>
      <c r="E25" s="41">
        <f>C25*D25</f>
        <v>14400</v>
      </c>
      <c r="F25" s="11"/>
    </row>
    <row r="26" spans="2:6" s="3" customFormat="1" ht="18" customHeight="1" x14ac:dyDescent="0.35">
      <c r="B26" s="24" t="s">
        <v>62</v>
      </c>
      <c r="C26" s="25"/>
      <c r="D26" s="26"/>
      <c r="E26" s="41">
        <f>C26*D26</f>
        <v>0</v>
      </c>
      <c r="F26" s="11"/>
    </row>
    <row r="27" spans="2:6" s="3" customFormat="1" ht="18" customHeight="1" x14ac:dyDescent="0.35">
      <c r="B27" s="24"/>
      <c r="C27" s="25"/>
      <c r="D27" s="26"/>
      <c r="E27" s="43">
        <f>C27*D27</f>
        <v>0</v>
      </c>
      <c r="F27" s="11"/>
    </row>
    <row r="28" spans="2:6" s="3" customFormat="1" ht="18" customHeight="1" x14ac:dyDescent="0.35">
      <c r="B28" s="21" t="s">
        <v>7</v>
      </c>
      <c r="C28" s="22"/>
      <c r="D28" s="23"/>
      <c r="E28" s="32">
        <f>SUM(E29:E36)</f>
        <v>6800</v>
      </c>
      <c r="F28" s="15"/>
    </row>
    <row r="29" spans="2:6" s="3" customFormat="1" ht="18" customHeight="1" x14ac:dyDescent="0.35">
      <c r="B29" s="24" t="s">
        <v>8</v>
      </c>
      <c r="C29" s="25">
        <v>20</v>
      </c>
      <c r="D29" s="26">
        <v>100</v>
      </c>
      <c r="E29" s="44">
        <f t="shared" ref="E29:E36" si="1">C29*D29</f>
        <v>2000</v>
      </c>
      <c r="F29" s="11"/>
    </row>
    <row r="30" spans="2:6" s="3" customFormat="1" ht="18" customHeight="1" x14ac:dyDescent="0.35">
      <c r="B30" s="24" t="s">
        <v>9</v>
      </c>
      <c r="C30" s="25">
        <v>20</v>
      </c>
      <c r="D30" s="26">
        <v>100</v>
      </c>
      <c r="E30" s="41">
        <f t="shared" si="1"/>
        <v>2000</v>
      </c>
      <c r="F30" s="11"/>
    </row>
    <row r="31" spans="2:6" s="3" customFormat="1" ht="18" customHeight="1" x14ac:dyDescent="0.35">
      <c r="B31" s="24" t="s">
        <v>57</v>
      </c>
      <c r="C31" s="25">
        <v>10</v>
      </c>
      <c r="D31" s="26">
        <v>100</v>
      </c>
      <c r="E31" s="41">
        <f t="shared" si="1"/>
        <v>1000</v>
      </c>
      <c r="F31" s="11"/>
    </row>
    <row r="32" spans="2:6" s="3" customFormat="1" ht="18" customHeight="1" x14ac:dyDescent="0.35">
      <c r="B32" s="24" t="s">
        <v>45</v>
      </c>
      <c r="C32" s="25">
        <v>10</v>
      </c>
      <c r="D32" s="26">
        <v>100</v>
      </c>
      <c r="E32" s="41">
        <f t="shared" si="1"/>
        <v>1000</v>
      </c>
      <c r="F32" s="11"/>
    </row>
    <row r="33" spans="2:10" s="3" customFormat="1" ht="18" customHeight="1" x14ac:dyDescent="0.35">
      <c r="B33" s="24" t="s">
        <v>58</v>
      </c>
      <c r="C33" s="25">
        <v>4</v>
      </c>
      <c r="D33" s="26">
        <v>100</v>
      </c>
      <c r="E33" s="41">
        <f t="shared" si="1"/>
        <v>400</v>
      </c>
      <c r="F33" s="11"/>
    </row>
    <row r="34" spans="2:10" s="3" customFormat="1" ht="18" customHeight="1" x14ac:dyDescent="0.35">
      <c r="B34" s="24" t="s">
        <v>46</v>
      </c>
      <c r="C34" s="25">
        <v>4</v>
      </c>
      <c r="D34" s="26">
        <v>100</v>
      </c>
      <c r="E34" s="43">
        <f t="shared" si="1"/>
        <v>400</v>
      </c>
      <c r="F34" s="11"/>
    </row>
    <row r="35" spans="2:10" s="3" customFormat="1" ht="18" customHeight="1" x14ac:dyDescent="0.35">
      <c r="B35" s="24"/>
      <c r="C35" s="25"/>
      <c r="D35" s="26"/>
      <c r="E35" s="41">
        <f t="shared" si="1"/>
        <v>0</v>
      </c>
      <c r="F35" s="11"/>
    </row>
    <row r="36" spans="2:10" s="3" customFormat="1" ht="18" customHeight="1" x14ac:dyDescent="0.35">
      <c r="B36" s="24"/>
      <c r="C36" s="25"/>
      <c r="D36" s="28"/>
      <c r="E36" s="43">
        <f t="shared" si="1"/>
        <v>0</v>
      </c>
      <c r="F36" s="11"/>
    </row>
    <row r="37" spans="2:10" s="3" customFormat="1" ht="18" customHeight="1" x14ac:dyDescent="0.35">
      <c r="B37" s="21" t="s">
        <v>10</v>
      </c>
      <c r="C37" s="22"/>
      <c r="D37" s="23"/>
      <c r="E37" s="32">
        <f>SUM(E38:E43)</f>
        <v>3200</v>
      </c>
      <c r="F37" s="15"/>
    </row>
    <row r="38" spans="2:10" s="3" customFormat="1" ht="18" customHeight="1" x14ac:dyDescent="0.35">
      <c r="B38" s="24" t="s">
        <v>11</v>
      </c>
      <c r="C38" s="25">
        <v>4</v>
      </c>
      <c r="D38" s="26">
        <v>800</v>
      </c>
      <c r="E38" s="44">
        <f t="shared" ref="E38:E43" si="2">C38*D38</f>
        <v>3200</v>
      </c>
      <c r="F38" s="11"/>
    </row>
    <row r="39" spans="2:10" s="3" customFormat="1" ht="18" customHeight="1" x14ac:dyDescent="0.35">
      <c r="B39" s="24" t="s">
        <v>12</v>
      </c>
      <c r="C39" s="25"/>
      <c r="D39" s="26"/>
      <c r="E39" s="41">
        <f t="shared" si="2"/>
        <v>0</v>
      </c>
      <c r="F39" s="11"/>
    </row>
    <row r="40" spans="2:10" s="3" customFormat="1" ht="18" customHeight="1" x14ac:dyDescent="0.35">
      <c r="B40" s="24" t="s">
        <v>13</v>
      </c>
      <c r="C40" s="25"/>
      <c r="D40" s="26"/>
      <c r="E40" s="41">
        <f t="shared" si="2"/>
        <v>0</v>
      </c>
      <c r="F40" s="11"/>
    </row>
    <row r="41" spans="2:10" s="3" customFormat="1" ht="18" customHeight="1" x14ac:dyDescent="0.35">
      <c r="B41" s="24" t="s">
        <v>14</v>
      </c>
      <c r="C41" s="25"/>
      <c r="D41" s="26"/>
      <c r="E41" s="41">
        <f t="shared" si="2"/>
        <v>0</v>
      </c>
      <c r="F41" s="11"/>
    </row>
    <row r="42" spans="2:10" s="3" customFormat="1" ht="18" customHeight="1" x14ac:dyDescent="0.35">
      <c r="B42" s="24" t="s">
        <v>42</v>
      </c>
      <c r="C42" s="25"/>
      <c r="D42" s="26"/>
      <c r="E42" s="41">
        <f t="shared" si="2"/>
        <v>0</v>
      </c>
      <c r="F42" s="11"/>
    </row>
    <row r="43" spans="2:10" s="3" customFormat="1" ht="18" customHeight="1" x14ac:dyDescent="0.35">
      <c r="B43" s="24"/>
      <c r="C43" s="25"/>
      <c r="D43" s="26"/>
      <c r="E43" s="43">
        <f t="shared" si="2"/>
        <v>0</v>
      </c>
      <c r="F43" s="11"/>
    </row>
    <row r="44" spans="2:10" s="3" customFormat="1" ht="18" customHeight="1" x14ac:dyDescent="0.35">
      <c r="B44" s="21" t="s">
        <v>15</v>
      </c>
      <c r="C44" s="22"/>
      <c r="D44" s="23"/>
      <c r="E44" s="32">
        <f>SUM(E45:E51)</f>
        <v>11700</v>
      </c>
      <c r="F44" s="15"/>
      <c r="H44" s="48" t="s">
        <v>53</v>
      </c>
      <c r="I44" s="48"/>
      <c r="J44" s="48"/>
    </row>
    <row r="45" spans="2:10" s="3" customFormat="1" ht="18" customHeight="1" x14ac:dyDescent="0.35">
      <c r="B45" s="24" t="s">
        <v>10</v>
      </c>
      <c r="C45" s="25">
        <v>4</v>
      </c>
      <c r="D45" s="26">
        <v>2500</v>
      </c>
      <c r="E45" s="44">
        <f t="shared" ref="E45:E51" si="3">C45*D45</f>
        <v>10000</v>
      </c>
      <c r="F45" s="11"/>
      <c r="H45" s="6" t="s">
        <v>23</v>
      </c>
      <c r="I45" s="7" t="s">
        <v>24</v>
      </c>
      <c r="J45" s="8" t="s">
        <v>49</v>
      </c>
    </row>
    <row r="46" spans="2:10" s="3" customFormat="1" ht="18" customHeight="1" x14ac:dyDescent="0.35">
      <c r="B46" s="24" t="s">
        <v>16</v>
      </c>
      <c r="C46" s="25">
        <v>2</v>
      </c>
      <c r="D46" s="26">
        <v>850</v>
      </c>
      <c r="E46" s="41">
        <f t="shared" si="3"/>
        <v>1700</v>
      </c>
      <c r="F46" s="11"/>
      <c r="H46" s="33" t="str">
        <f>'Marketing Budget Plan'!B6:B6</f>
        <v>National Marketing</v>
      </c>
      <c r="I46" s="37">
        <f>'Marketing Budget Plan'!E6</f>
        <v>2000</v>
      </c>
      <c r="J46" s="34">
        <f>I46/I57</f>
        <v>2.9662588060808306E-2</v>
      </c>
    </row>
    <row r="47" spans="2:10" s="3" customFormat="1" ht="18" customHeight="1" x14ac:dyDescent="0.35">
      <c r="B47" s="24" t="s">
        <v>17</v>
      </c>
      <c r="C47" s="25"/>
      <c r="D47" s="26"/>
      <c r="E47" s="41">
        <f t="shared" si="3"/>
        <v>0</v>
      </c>
      <c r="F47" s="11"/>
      <c r="H47" s="33" t="str">
        <f>'Marketing Budget Plan'!B10:B10</f>
        <v>Local Marketing</v>
      </c>
      <c r="I47" s="37">
        <f>'Marketing Budget Plan'!E10</f>
        <v>10600</v>
      </c>
      <c r="J47" s="34">
        <f>I47/I57</f>
        <v>0.15721171672228401</v>
      </c>
    </row>
    <row r="48" spans="2:10" s="3" customFormat="1" ht="18" customHeight="1" x14ac:dyDescent="0.35">
      <c r="B48" s="24" t="s">
        <v>18</v>
      </c>
      <c r="C48" s="25"/>
      <c r="D48" s="26"/>
      <c r="E48" s="41">
        <f t="shared" si="3"/>
        <v>0</v>
      </c>
      <c r="F48" s="11"/>
      <c r="H48" s="33" t="str">
        <f>'Marketing Budget Plan'!B15:B15</f>
        <v>Public Relations</v>
      </c>
      <c r="I48" s="37">
        <f>'Marketing Budget Plan'!E15</f>
        <v>800</v>
      </c>
      <c r="J48" s="34">
        <f>I48/I57</f>
        <v>1.1865035224323322E-2</v>
      </c>
    </row>
    <row r="49" spans="2:10" s="3" customFormat="1" ht="18" customHeight="1" x14ac:dyDescent="0.35">
      <c r="B49" s="24" t="s">
        <v>19</v>
      </c>
      <c r="C49" s="25"/>
      <c r="D49" s="26"/>
      <c r="E49" s="41">
        <f t="shared" si="3"/>
        <v>0</v>
      </c>
      <c r="F49" s="11"/>
      <c r="H49" s="33" t="str">
        <f>'Marketing Budget Plan'!B23:B23</f>
        <v>Content Marketing</v>
      </c>
      <c r="I49" s="37">
        <f>'Marketing Budget Plan'!E23</f>
        <v>14400</v>
      </c>
      <c r="J49" s="34">
        <f>I49/I57</f>
        <v>0.21357063403781981</v>
      </c>
    </row>
    <row r="50" spans="2:10" s="3" customFormat="1" ht="18" customHeight="1" x14ac:dyDescent="0.35">
      <c r="B50" s="24"/>
      <c r="C50" s="25"/>
      <c r="D50" s="26"/>
      <c r="E50" s="41">
        <f t="shared" si="3"/>
        <v>0</v>
      </c>
      <c r="F50" s="11"/>
      <c r="H50" s="33" t="str">
        <f>'Marketing Budget Plan'!B28:B28</f>
        <v>Social Media</v>
      </c>
      <c r="I50" s="37">
        <f>'Marketing Budget Plan'!E28</f>
        <v>6800</v>
      </c>
      <c r="J50" s="34">
        <f>I50/I57</f>
        <v>0.10085279940674824</v>
      </c>
    </row>
    <row r="51" spans="2:10" s="3" customFormat="1" ht="18" customHeight="1" x14ac:dyDescent="0.35">
      <c r="B51" s="24"/>
      <c r="C51" s="25"/>
      <c r="D51" s="26"/>
      <c r="E51" s="43">
        <f t="shared" si="3"/>
        <v>0</v>
      </c>
      <c r="F51" s="11"/>
      <c r="H51" s="33" t="str">
        <f>'Marketing Budget Plan'!B37:B37</f>
        <v>Online</v>
      </c>
      <c r="I51" s="37">
        <f>'Marketing Budget Plan'!E37</f>
        <v>3200</v>
      </c>
      <c r="J51" s="34">
        <f>I51/I57</f>
        <v>4.7460140897293286E-2</v>
      </c>
    </row>
    <row r="52" spans="2:10" s="3" customFormat="1" ht="18" customHeight="1" x14ac:dyDescent="0.35">
      <c r="B52" s="21" t="s">
        <v>26</v>
      </c>
      <c r="C52" s="22"/>
      <c r="D52" s="23"/>
      <c r="E52" s="32">
        <f>SUM(E53:E57)</f>
        <v>6400</v>
      </c>
      <c r="F52" s="15"/>
      <c r="H52" s="33" t="str">
        <f>'Marketing Budget Plan'!B44:B44</f>
        <v>Advertising</v>
      </c>
      <c r="I52" s="37">
        <f>'Marketing Budget Plan'!E44</f>
        <v>11700</v>
      </c>
      <c r="J52" s="34">
        <f>I52/I57</f>
        <v>0.17352614015572859</v>
      </c>
    </row>
    <row r="53" spans="2:10" s="3" customFormat="1" ht="18" customHeight="1" x14ac:dyDescent="0.35">
      <c r="B53" s="24" t="s">
        <v>32</v>
      </c>
      <c r="C53" s="25">
        <v>1</v>
      </c>
      <c r="D53" s="26">
        <v>6400</v>
      </c>
      <c r="E53" s="44">
        <f>C53*D53</f>
        <v>6400</v>
      </c>
      <c r="F53" s="11"/>
      <c r="H53" s="33" t="str">
        <f>'Marketing Budget Plan'!B52:B52</f>
        <v>Web</v>
      </c>
      <c r="I53" s="37">
        <f>'Marketing Budget Plan'!E52</f>
        <v>6400</v>
      </c>
      <c r="J53" s="34">
        <f>I53/I57</f>
        <v>9.4920281794586572E-2</v>
      </c>
    </row>
    <row r="54" spans="2:10" s="3" customFormat="1" ht="18" customHeight="1" x14ac:dyDescent="0.35">
      <c r="B54" s="24" t="s">
        <v>33</v>
      </c>
      <c r="C54" s="25"/>
      <c r="D54" s="26"/>
      <c r="E54" s="41">
        <f>C54*D54</f>
        <v>0</v>
      </c>
      <c r="F54" s="11"/>
      <c r="H54" s="33" t="str">
        <f>'Marketing Budget Plan'!B58:B58</f>
        <v>Market Research</v>
      </c>
      <c r="I54" s="37">
        <f>'Marketing Budget Plan'!E58</f>
        <v>4800</v>
      </c>
      <c r="J54" s="34">
        <f>I54/I57</f>
        <v>7.1190211345939933E-2</v>
      </c>
    </row>
    <row r="55" spans="2:10" s="3" customFormat="1" ht="18" customHeight="1" x14ac:dyDescent="0.35">
      <c r="B55" s="24" t="s">
        <v>34</v>
      </c>
      <c r="C55" s="25"/>
      <c r="D55" s="26"/>
      <c r="E55" s="41">
        <f>C55*D55</f>
        <v>0</v>
      </c>
      <c r="F55" s="11"/>
      <c r="H55" s="33" t="str">
        <f>'Marketing Budget Plan'!B62:B62</f>
        <v>Campaigns</v>
      </c>
      <c r="I55" s="37">
        <f>'Marketing Budget Plan'!E62</f>
        <v>5900</v>
      </c>
      <c r="J55" s="34">
        <f>I55/I57</f>
        <v>8.7504634779384499E-2</v>
      </c>
    </row>
    <row r="56" spans="2:10" s="3" customFormat="1" ht="18" customHeight="1" x14ac:dyDescent="0.35">
      <c r="B56" s="24"/>
      <c r="C56" s="25"/>
      <c r="D56" s="26"/>
      <c r="E56" s="41">
        <f>C56*D56</f>
        <v>0</v>
      </c>
      <c r="F56" s="11"/>
      <c r="H56" s="33" t="str">
        <f>'Marketing Budget Plan'!B69:B69</f>
        <v>Other</v>
      </c>
      <c r="I56" s="37">
        <f>'Marketing Budget Plan'!E69</f>
        <v>825</v>
      </c>
      <c r="J56" s="34">
        <f>I56/I57</f>
        <v>1.2235817575083427E-2</v>
      </c>
    </row>
    <row r="57" spans="2:10" s="3" customFormat="1" ht="18" customHeight="1" x14ac:dyDescent="0.35">
      <c r="B57" s="24"/>
      <c r="C57" s="25"/>
      <c r="D57" s="26"/>
      <c r="E57" s="43">
        <f>C57*D57</f>
        <v>0</v>
      </c>
      <c r="F57" s="11"/>
      <c r="H57" s="35"/>
      <c r="I57" s="38">
        <f>SUM(I46:I56)</f>
        <v>67425</v>
      </c>
      <c r="J57" s="36"/>
    </row>
    <row r="58" spans="2:10" s="3" customFormat="1" ht="18" customHeight="1" x14ac:dyDescent="0.35">
      <c r="B58" s="21" t="s">
        <v>20</v>
      </c>
      <c r="C58" s="22"/>
      <c r="D58" s="23"/>
      <c r="E58" s="32">
        <f>SUM(E59:E61)</f>
        <v>4800</v>
      </c>
      <c r="F58" s="15"/>
    </row>
    <row r="59" spans="2:10" s="3" customFormat="1" ht="18" customHeight="1" x14ac:dyDescent="0.35">
      <c r="B59" s="24" t="s">
        <v>21</v>
      </c>
      <c r="C59" s="25">
        <v>6</v>
      </c>
      <c r="D59" s="26">
        <v>800</v>
      </c>
      <c r="E59" s="44">
        <f>C59*D59</f>
        <v>4800</v>
      </c>
      <c r="F59" s="11"/>
    </row>
    <row r="60" spans="2:10" s="3" customFormat="1" ht="18" customHeight="1" x14ac:dyDescent="0.35">
      <c r="B60" s="24" t="s">
        <v>22</v>
      </c>
      <c r="C60" s="25"/>
      <c r="D60" s="26"/>
      <c r="E60" s="41">
        <f>C60*D60</f>
        <v>0</v>
      </c>
      <c r="F60" s="11"/>
    </row>
    <row r="61" spans="2:10" s="3" customFormat="1" ht="18" customHeight="1" x14ac:dyDescent="0.35">
      <c r="B61" s="24"/>
      <c r="C61" s="25"/>
      <c r="D61" s="26"/>
      <c r="E61" s="43">
        <f>C61*D61</f>
        <v>0</v>
      </c>
      <c r="F61" s="11"/>
    </row>
    <row r="62" spans="2:10" s="3" customFormat="1" ht="18" customHeight="1" x14ac:dyDescent="0.35">
      <c r="B62" s="21" t="s">
        <v>59</v>
      </c>
      <c r="C62" s="22"/>
      <c r="D62" s="23"/>
      <c r="E62" s="32">
        <f>SUM(E63:E68)</f>
        <v>5900</v>
      </c>
      <c r="F62" s="15"/>
    </row>
    <row r="63" spans="2:10" s="3" customFormat="1" ht="18" customHeight="1" x14ac:dyDescent="0.35">
      <c r="B63" s="24" t="s">
        <v>35</v>
      </c>
      <c r="C63" s="25">
        <v>1</v>
      </c>
      <c r="D63" s="26">
        <v>5900</v>
      </c>
      <c r="E63" s="44">
        <f t="shared" ref="E63:E68" si="4">C63*D63</f>
        <v>5900</v>
      </c>
      <c r="F63" s="11"/>
    </row>
    <row r="64" spans="2:10" s="3" customFormat="1" ht="18" customHeight="1" x14ac:dyDescent="0.35">
      <c r="B64" s="24" t="s">
        <v>36</v>
      </c>
      <c r="C64" s="25"/>
      <c r="D64" s="26"/>
      <c r="E64" s="41">
        <f t="shared" si="4"/>
        <v>0</v>
      </c>
      <c r="F64" s="11"/>
    </row>
    <row r="65" spans="2:6" s="3" customFormat="1" ht="18" customHeight="1" x14ac:dyDescent="0.35">
      <c r="B65" s="24" t="s">
        <v>37</v>
      </c>
      <c r="C65" s="25"/>
      <c r="D65" s="26"/>
      <c r="E65" s="41">
        <f t="shared" si="4"/>
        <v>0</v>
      </c>
      <c r="F65" s="11"/>
    </row>
    <row r="66" spans="2:6" s="3" customFormat="1" ht="18" customHeight="1" x14ac:dyDescent="0.35">
      <c r="B66" s="24" t="s">
        <v>38</v>
      </c>
      <c r="C66" s="25"/>
      <c r="D66" s="26"/>
      <c r="E66" s="41">
        <f t="shared" si="4"/>
        <v>0</v>
      </c>
      <c r="F66" s="11"/>
    </row>
    <row r="67" spans="2:6" s="3" customFormat="1" ht="18" customHeight="1" x14ac:dyDescent="0.35">
      <c r="B67" s="24" t="s">
        <v>39</v>
      </c>
      <c r="C67" s="25"/>
      <c r="D67" s="26"/>
      <c r="E67" s="41">
        <f t="shared" si="4"/>
        <v>0</v>
      </c>
      <c r="F67" s="11"/>
    </row>
    <row r="68" spans="2:6" s="3" customFormat="1" ht="18" customHeight="1" x14ac:dyDescent="0.35">
      <c r="B68" s="24"/>
      <c r="C68" s="25"/>
      <c r="D68" s="26"/>
      <c r="E68" s="43">
        <f t="shared" si="4"/>
        <v>0</v>
      </c>
      <c r="F68" s="11"/>
    </row>
    <row r="69" spans="2:6" s="3" customFormat="1" ht="18" customHeight="1" x14ac:dyDescent="0.35">
      <c r="B69" s="21" t="s">
        <v>25</v>
      </c>
      <c r="C69" s="22"/>
      <c r="D69" s="23"/>
      <c r="E69" s="32">
        <f>SUM(E70:E74)</f>
        <v>825</v>
      </c>
      <c r="F69" s="15"/>
    </row>
    <row r="70" spans="2:6" s="3" customFormat="1" ht="18" customHeight="1" x14ac:dyDescent="0.35">
      <c r="B70" s="24" t="s">
        <v>60</v>
      </c>
      <c r="C70" s="25"/>
      <c r="D70" s="26"/>
      <c r="E70" s="41">
        <f>C70*D70</f>
        <v>0</v>
      </c>
      <c r="F70" s="11"/>
    </row>
    <row r="71" spans="2:6" s="3" customFormat="1" ht="18" customHeight="1" x14ac:dyDescent="0.35">
      <c r="B71" s="24" t="s">
        <v>40</v>
      </c>
      <c r="C71" s="25">
        <v>15</v>
      </c>
      <c r="D71" s="26">
        <v>55</v>
      </c>
      <c r="E71" s="41">
        <f>C71*D71</f>
        <v>825</v>
      </c>
      <c r="F71" s="11"/>
    </row>
    <row r="72" spans="2:6" s="3" customFormat="1" ht="18" customHeight="1" x14ac:dyDescent="0.35">
      <c r="B72" s="24" t="s">
        <v>27</v>
      </c>
      <c r="C72" s="25"/>
      <c r="D72" s="26"/>
      <c r="E72" s="41">
        <f>C72*D72</f>
        <v>0</v>
      </c>
      <c r="F72" s="11"/>
    </row>
    <row r="73" spans="2:6" s="3" customFormat="1" ht="18" customHeight="1" x14ac:dyDescent="0.35">
      <c r="B73" s="24"/>
      <c r="C73" s="25"/>
      <c r="D73" s="26"/>
      <c r="E73" s="41">
        <f>C73*D73</f>
        <v>0</v>
      </c>
      <c r="F73" s="11"/>
    </row>
    <row r="74" spans="2:6" s="3" customFormat="1" ht="18" customHeight="1" thickBot="1" x14ac:dyDescent="0.4">
      <c r="B74" s="29"/>
      <c r="C74" s="30"/>
      <c r="D74" s="31"/>
      <c r="E74" s="42">
        <f>C74*D74</f>
        <v>0</v>
      </c>
      <c r="F74" s="12"/>
    </row>
    <row r="75" spans="2:6" ht="18" customHeight="1" x14ac:dyDescent="0.35"/>
    <row r="76" spans="2:6" ht="50" customHeight="1" x14ac:dyDescent="0.35">
      <c r="B76" s="49" t="s">
        <v>54</v>
      </c>
      <c r="C76" s="49"/>
      <c r="D76" s="49"/>
      <c r="E76" s="49"/>
      <c r="F76" s="49"/>
    </row>
    <row r="77" spans="2:6" ht="18" customHeight="1" x14ac:dyDescent="0.35"/>
  </sheetData>
  <mergeCells count="2">
    <mergeCell ref="H44:J44"/>
    <mergeCell ref="B76:F76"/>
  </mergeCells>
  <phoneticPr fontId="11" type="noConversion"/>
  <hyperlinks>
    <hyperlink ref="B76:F76" r:id="rId1" display="CLICK HERE TO CREATE IN SMARTSHEET" xr:uid="{CF9A3A0E-06E2-4C45-AD2C-892843D36FF7}"/>
  </hyperlinks>
  <pageMargins left="0.4" right="0.4" top="0.4" bottom="0.4" header="0" footer="0"/>
  <pageSetup scale="71" fitToHeight="0" orientation="landscape" verticalDpi="0" r:id="rId2"/>
  <ignoredErrors>
    <ignoredError sqref="E10:E74"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ECE70-B994-4B4B-8112-59C0EF1B1170}">
  <sheetPr>
    <tabColor theme="4" tint="0.79998168889431442"/>
    <pageSetUpPr fitToPage="1"/>
  </sheetPr>
  <dimension ref="B1:J75"/>
  <sheetViews>
    <sheetView showGridLines="0" workbookViewId="0">
      <pane ySplit="4" topLeftCell="A5" activePane="bottomLeft" state="frozen"/>
      <selection pane="bottomLeft" activeCell="B7" sqref="B7"/>
    </sheetView>
  </sheetViews>
  <sheetFormatPr defaultColWidth="10.83203125" defaultRowHeight="15.5" x14ac:dyDescent="0.35"/>
  <cols>
    <col min="1" max="1" width="3.33203125" style="1" customWidth="1"/>
    <col min="2" max="2" width="21.83203125" style="4" customWidth="1"/>
    <col min="3" max="3" width="7.83203125" style="2" customWidth="1"/>
    <col min="4" max="5" width="14.83203125" style="2" customWidth="1"/>
    <col min="6" max="6" width="30.83203125" style="2" customWidth="1"/>
    <col min="7" max="7" width="3.33203125" style="1" customWidth="1"/>
    <col min="8" max="8" width="25.83203125" style="1" customWidth="1"/>
    <col min="9" max="9" width="16.83203125" style="1" customWidth="1"/>
    <col min="10" max="10" width="7.83203125" style="1" customWidth="1"/>
    <col min="11" max="11" width="26.1640625" style="1" customWidth="1"/>
    <col min="12" max="12" width="3.33203125" style="1" customWidth="1"/>
    <col min="13" max="16384" width="10.83203125" style="1"/>
  </cols>
  <sheetData>
    <row r="1" spans="2:6" s="19" customFormat="1" ht="42" customHeight="1" x14ac:dyDescent="0.35">
      <c r="B1" s="20" t="s">
        <v>55</v>
      </c>
    </row>
    <row r="2" spans="2:6" ht="45" customHeight="1" thickBot="1" x14ac:dyDescent="0.4">
      <c r="B2" s="50" t="s">
        <v>63</v>
      </c>
      <c r="C2" s="50"/>
      <c r="D2" s="39" t="s">
        <v>61</v>
      </c>
      <c r="E2" s="47">
        <f>SUM(E5,E9,E14,E22,E27,E36,E43,E51,E57,E61,E68)</f>
        <v>0</v>
      </c>
    </row>
    <row r="3" spans="2:6" x14ac:dyDescent="0.35">
      <c r="B3" s="51"/>
      <c r="C3" s="51"/>
    </row>
    <row r="4" spans="2:6" ht="35" customHeight="1" x14ac:dyDescent="0.35">
      <c r="B4" s="14" t="s">
        <v>23</v>
      </c>
      <c r="C4" s="17" t="s">
        <v>47</v>
      </c>
      <c r="D4" s="16" t="s">
        <v>51</v>
      </c>
      <c r="E4" s="45" t="s">
        <v>52</v>
      </c>
      <c r="F4" s="40" t="s">
        <v>48</v>
      </c>
    </row>
    <row r="5" spans="2:6" s="3" customFormat="1" ht="18" customHeight="1" x14ac:dyDescent="0.35">
      <c r="B5" s="21" t="s">
        <v>0</v>
      </c>
      <c r="C5" s="22"/>
      <c r="D5" s="23"/>
      <c r="E5" s="32">
        <f>SUM(E6:E8)</f>
        <v>0</v>
      </c>
      <c r="F5" s="15"/>
    </row>
    <row r="6" spans="2:6" s="3" customFormat="1" ht="18" customHeight="1" x14ac:dyDescent="0.35">
      <c r="B6" s="24" t="s">
        <v>1</v>
      </c>
      <c r="C6" s="25"/>
      <c r="D6" s="26"/>
      <c r="E6" s="44">
        <f>C6*D6</f>
        <v>0</v>
      </c>
      <c r="F6" s="11"/>
    </row>
    <row r="7" spans="2:6" s="3" customFormat="1" ht="18" customHeight="1" x14ac:dyDescent="0.35">
      <c r="B7" s="27"/>
      <c r="C7" s="25"/>
      <c r="D7" s="28"/>
      <c r="E7" s="41">
        <f>C7*D7</f>
        <v>0</v>
      </c>
      <c r="F7" s="11"/>
    </row>
    <row r="8" spans="2:6" s="3" customFormat="1" ht="18" customHeight="1" x14ac:dyDescent="0.35">
      <c r="B8" s="27"/>
      <c r="C8" s="25"/>
      <c r="D8" s="28"/>
      <c r="E8" s="43">
        <f>C8*D8</f>
        <v>0</v>
      </c>
      <c r="F8" s="11"/>
    </row>
    <row r="9" spans="2:6" s="3" customFormat="1" ht="18" customHeight="1" x14ac:dyDescent="0.35">
      <c r="B9" s="21" t="s">
        <v>2</v>
      </c>
      <c r="C9" s="22"/>
      <c r="D9" s="23"/>
      <c r="E9" s="32">
        <f>SUM(E10:E13)</f>
        <v>0</v>
      </c>
      <c r="F9" s="15"/>
    </row>
    <row r="10" spans="2:6" s="3" customFormat="1" ht="18" customHeight="1" x14ac:dyDescent="0.35">
      <c r="B10" s="24" t="s">
        <v>3</v>
      </c>
      <c r="C10" s="25"/>
      <c r="D10" s="26"/>
      <c r="E10" s="44">
        <f>C10*D10</f>
        <v>0</v>
      </c>
      <c r="F10" s="11"/>
    </row>
    <row r="11" spans="2:6" s="3" customFormat="1" ht="18" customHeight="1" x14ac:dyDescent="0.35">
      <c r="B11" s="24" t="s">
        <v>56</v>
      </c>
      <c r="C11" s="25"/>
      <c r="D11" s="26"/>
      <c r="E11" s="41">
        <f>C11*D11</f>
        <v>0</v>
      </c>
      <c r="F11" s="11"/>
    </row>
    <row r="12" spans="2:6" s="3" customFormat="1" ht="18" customHeight="1" x14ac:dyDescent="0.35">
      <c r="B12" s="24"/>
      <c r="C12" s="25"/>
      <c r="D12" s="26"/>
      <c r="E12" s="41">
        <f>C12*D12</f>
        <v>0</v>
      </c>
      <c r="F12" s="11"/>
    </row>
    <row r="13" spans="2:6" s="3" customFormat="1" ht="18" customHeight="1" x14ac:dyDescent="0.35">
      <c r="B13" s="24"/>
      <c r="C13" s="25"/>
      <c r="D13" s="28"/>
      <c r="E13" s="43">
        <f>C13*D13</f>
        <v>0</v>
      </c>
      <c r="F13" s="11"/>
    </row>
    <row r="14" spans="2:6" s="3" customFormat="1" ht="18" customHeight="1" x14ac:dyDescent="0.35">
      <c r="B14" s="21" t="s">
        <v>4</v>
      </c>
      <c r="C14" s="22"/>
      <c r="D14" s="23"/>
      <c r="E14" s="32">
        <f>SUM(E15:E21)</f>
        <v>0</v>
      </c>
      <c r="F14" s="15"/>
    </row>
    <row r="15" spans="2:6" s="3" customFormat="1" ht="18" customHeight="1" x14ac:dyDescent="0.35">
      <c r="B15" s="24" t="s">
        <v>30</v>
      </c>
      <c r="C15" s="25"/>
      <c r="D15" s="26"/>
      <c r="E15" s="44">
        <f t="shared" ref="E15:E21" si="0">C15*D15</f>
        <v>0</v>
      </c>
      <c r="F15" s="11"/>
    </row>
    <row r="16" spans="2:6" s="3" customFormat="1" ht="18" customHeight="1" x14ac:dyDescent="0.35">
      <c r="B16" s="24" t="s">
        <v>5</v>
      </c>
      <c r="C16" s="25"/>
      <c r="D16" s="26"/>
      <c r="E16" s="41">
        <f t="shared" si="0"/>
        <v>0</v>
      </c>
      <c r="F16" s="11"/>
    </row>
    <row r="17" spans="2:6" s="3" customFormat="1" ht="18" customHeight="1" x14ac:dyDescent="0.35">
      <c r="B17" s="24" t="s">
        <v>6</v>
      </c>
      <c r="C17" s="25"/>
      <c r="D17" s="26"/>
      <c r="E17" s="41">
        <f t="shared" si="0"/>
        <v>0</v>
      </c>
      <c r="F17" s="11"/>
    </row>
    <row r="18" spans="2:6" s="3" customFormat="1" ht="18" customHeight="1" x14ac:dyDescent="0.35">
      <c r="B18" s="24" t="s">
        <v>31</v>
      </c>
      <c r="C18" s="25"/>
      <c r="D18" s="26"/>
      <c r="E18" s="41">
        <f t="shared" si="0"/>
        <v>0</v>
      </c>
      <c r="F18" s="11"/>
    </row>
    <row r="19" spans="2:6" s="3" customFormat="1" ht="18" customHeight="1" x14ac:dyDescent="0.35">
      <c r="B19" s="24" t="s">
        <v>28</v>
      </c>
      <c r="C19" s="25"/>
      <c r="D19" s="26"/>
      <c r="E19" s="41">
        <f t="shared" si="0"/>
        <v>0</v>
      </c>
      <c r="F19" s="11"/>
    </row>
    <row r="20" spans="2:6" s="3" customFormat="1" ht="18" customHeight="1" x14ac:dyDescent="0.35">
      <c r="B20" s="24" t="s">
        <v>29</v>
      </c>
      <c r="C20" s="25"/>
      <c r="D20" s="26"/>
      <c r="E20" s="41">
        <f t="shared" si="0"/>
        <v>0</v>
      </c>
      <c r="F20" s="11"/>
    </row>
    <row r="21" spans="2:6" s="3" customFormat="1" ht="18" customHeight="1" x14ac:dyDescent="0.35">
      <c r="B21" s="24"/>
      <c r="C21" s="25"/>
      <c r="D21" s="28"/>
      <c r="E21" s="43">
        <f t="shared" si="0"/>
        <v>0</v>
      </c>
      <c r="F21" s="11"/>
    </row>
    <row r="22" spans="2:6" s="3" customFormat="1" ht="18" customHeight="1" x14ac:dyDescent="0.35">
      <c r="B22" s="21" t="s">
        <v>41</v>
      </c>
      <c r="C22" s="22"/>
      <c r="D22" s="23"/>
      <c r="E22" s="32">
        <f>SUM(E23:E26)</f>
        <v>0</v>
      </c>
      <c r="F22" s="15"/>
    </row>
    <row r="23" spans="2:6" s="3" customFormat="1" ht="18" customHeight="1" x14ac:dyDescent="0.35">
      <c r="B23" s="24" t="s">
        <v>43</v>
      </c>
      <c r="C23" s="25"/>
      <c r="D23" s="26"/>
      <c r="E23" s="44">
        <f>C23*D23</f>
        <v>0</v>
      </c>
      <c r="F23" s="11"/>
    </row>
    <row r="24" spans="2:6" s="3" customFormat="1" ht="18" customHeight="1" x14ac:dyDescent="0.35">
      <c r="B24" s="24" t="s">
        <v>44</v>
      </c>
      <c r="C24" s="25"/>
      <c r="D24" s="26"/>
      <c r="E24" s="41">
        <f>C24*D24</f>
        <v>0</v>
      </c>
      <c r="F24" s="11"/>
    </row>
    <row r="25" spans="2:6" s="3" customFormat="1" ht="18" customHeight="1" x14ac:dyDescent="0.35">
      <c r="B25" s="24" t="s">
        <v>62</v>
      </c>
      <c r="C25" s="25"/>
      <c r="D25" s="26"/>
      <c r="E25" s="41">
        <f>C25*D25</f>
        <v>0</v>
      </c>
      <c r="F25" s="11"/>
    </row>
    <row r="26" spans="2:6" s="3" customFormat="1" ht="18" customHeight="1" x14ac:dyDescent="0.35">
      <c r="B26" s="24"/>
      <c r="C26" s="25"/>
      <c r="D26" s="26"/>
      <c r="E26" s="43">
        <f>C26*D26</f>
        <v>0</v>
      </c>
      <c r="F26" s="11"/>
    </row>
    <row r="27" spans="2:6" s="3" customFormat="1" ht="18" customHeight="1" x14ac:dyDescent="0.35">
      <c r="B27" s="21" t="s">
        <v>7</v>
      </c>
      <c r="C27" s="22"/>
      <c r="D27" s="23"/>
      <c r="E27" s="32">
        <f>SUM(E28:E35)</f>
        <v>0</v>
      </c>
      <c r="F27" s="15"/>
    </row>
    <row r="28" spans="2:6" s="3" customFormat="1" ht="18" customHeight="1" x14ac:dyDescent="0.35">
      <c r="B28" s="24" t="s">
        <v>8</v>
      </c>
      <c r="C28" s="25"/>
      <c r="D28" s="26"/>
      <c r="E28" s="44">
        <f t="shared" ref="E28:E35" si="1">C28*D28</f>
        <v>0</v>
      </c>
      <c r="F28" s="11"/>
    </row>
    <row r="29" spans="2:6" s="3" customFormat="1" ht="18" customHeight="1" x14ac:dyDescent="0.35">
      <c r="B29" s="24" t="s">
        <v>9</v>
      </c>
      <c r="C29" s="25"/>
      <c r="D29" s="26"/>
      <c r="E29" s="41">
        <f t="shared" si="1"/>
        <v>0</v>
      </c>
      <c r="F29" s="11"/>
    </row>
    <row r="30" spans="2:6" s="3" customFormat="1" ht="18" customHeight="1" x14ac:dyDescent="0.35">
      <c r="B30" s="24" t="s">
        <v>57</v>
      </c>
      <c r="C30" s="25"/>
      <c r="D30" s="26"/>
      <c r="E30" s="41">
        <f t="shared" si="1"/>
        <v>0</v>
      </c>
      <c r="F30" s="11"/>
    </row>
    <row r="31" spans="2:6" s="3" customFormat="1" ht="18" customHeight="1" x14ac:dyDescent="0.35">
      <c r="B31" s="24" t="s">
        <v>45</v>
      </c>
      <c r="C31" s="25"/>
      <c r="D31" s="26"/>
      <c r="E31" s="41">
        <f t="shared" si="1"/>
        <v>0</v>
      </c>
      <c r="F31" s="11"/>
    </row>
    <row r="32" spans="2:6" s="3" customFormat="1" ht="18" customHeight="1" x14ac:dyDescent="0.35">
      <c r="B32" s="24" t="s">
        <v>58</v>
      </c>
      <c r="C32" s="25"/>
      <c r="D32" s="26"/>
      <c r="E32" s="41">
        <f t="shared" si="1"/>
        <v>0</v>
      </c>
      <c r="F32" s="11"/>
    </row>
    <row r="33" spans="2:10" s="3" customFormat="1" ht="18" customHeight="1" x14ac:dyDescent="0.35">
      <c r="B33" s="24" t="s">
        <v>46</v>
      </c>
      <c r="C33" s="25"/>
      <c r="D33" s="26"/>
      <c r="E33" s="43">
        <f t="shared" si="1"/>
        <v>0</v>
      </c>
      <c r="F33" s="11"/>
    </row>
    <row r="34" spans="2:10" s="3" customFormat="1" ht="18" customHeight="1" x14ac:dyDescent="0.35">
      <c r="B34" s="24"/>
      <c r="C34" s="25"/>
      <c r="D34" s="26"/>
      <c r="E34" s="41">
        <f t="shared" si="1"/>
        <v>0</v>
      </c>
      <c r="F34" s="11"/>
    </row>
    <row r="35" spans="2:10" s="3" customFormat="1" ht="18" customHeight="1" x14ac:dyDescent="0.35">
      <c r="B35" s="24"/>
      <c r="C35" s="25"/>
      <c r="D35" s="28"/>
      <c r="E35" s="43">
        <f t="shared" si="1"/>
        <v>0</v>
      </c>
      <c r="F35" s="11"/>
    </row>
    <row r="36" spans="2:10" s="3" customFormat="1" ht="18" customHeight="1" x14ac:dyDescent="0.35">
      <c r="B36" s="21" t="s">
        <v>10</v>
      </c>
      <c r="C36" s="22"/>
      <c r="D36" s="23"/>
      <c r="E36" s="32">
        <f>SUM(E37:E42)</f>
        <v>0</v>
      </c>
      <c r="F36" s="15"/>
    </row>
    <row r="37" spans="2:10" s="3" customFormat="1" ht="18" customHeight="1" x14ac:dyDescent="0.35">
      <c r="B37" s="24" t="s">
        <v>11</v>
      </c>
      <c r="C37" s="25"/>
      <c r="D37" s="26"/>
      <c r="E37" s="44">
        <f t="shared" ref="E37:E42" si="2">C37*D37</f>
        <v>0</v>
      </c>
      <c r="F37" s="11"/>
    </row>
    <row r="38" spans="2:10" s="3" customFormat="1" ht="18" customHeight="1" x14ac:dyDescent="0.35">
      <c r="B38" s="24" t="s">
        <v>12</v>
      </c>
      <c r="C38" s="25"/>
      <c r="D38" s="26"/>
      <c r="E38" s="41">
        <f t="shared" si="2"/>
        <v>0</v>
      </c>
      <c r="F38" s="11"/>
    </row>
    <row r="39" spans="2:10" s="3" customFormat="1" ht="18" customHeight="1" x14ac:dyDescent="0.35">
      <c r="B39" s="24" t="s">
        <v>13</v>
      </c>
      <c r="C39" s="25"/>
      <c r="D39" s="26"/>
      <c r="E39" s="41">
        <f t="shared" si="2"/>
        <v>0</v>
      </c>
      <c r="F39" s="11"/>
    </row>
    <row r="40" spans="2:10" s="3" customFormat="1" ht="18" customHeight="1" x14ac:dyDescent="0.35">
      <c r="B40" s="24" t="s">
        <v>14</v>
      </c>
      <c r="C40" s="25"/>
      <c r="D40" s="26"/>
      <c r="E40" s="41">
        <f t="shared" si="2"/>
        <v>0</v>
      </c>
      <c r="F40" s="11"/>
    </row>
    <row r="41" spans="2:10" s="3" customFormat="1" ht="18" customHeight="1" x14ac:dyDescent="0.35">
      <c r="B41" s="24" t="s">
        <v>42</v>
      </c>
      <c r="C41" s="25"/>
      <c r="D41" s="26"/>
      <c r="E41" s="41">
        <f t="shared" si="2"/>
        <v>0</v>
      </c>
      <c r="F41" s="11"/>
    </row>
    <row r="42" spans="2:10" s="3" customFormat="1" ht="18" customHeight="1" x14ac:dyDescent="0.35">
      <c r="B42" s="24"/>
      <c r="C42" s="25"/>
      <c r="D42" s="26"/>
      <c r="E42" s="43">
        <f t="shared" si="2"/>
        <v>0</v>
      </c>
      <c r="F42" s="11"/>
    </row>
    <row r="43" spans="2:10" s="3" customFormat="1" ht="18" customHeight="1" x14ac:dyDescent="0.35">
      <c r="B43" s="21" t="s">
        <v>15</v>
      </c>
      <c r="C43" s="22"/>
      <c r="D43" s="23"/>
      <c r="E43" s="32">
        <f>SUM(E44:E50)</f>
        <v>0</v>
      </c>
      <c r="F43" s="15"/>
      <c r="H43" s="48" t="s">
        <v>53</v>
      </c>
      <c r="I43" s="48"/>
      <c r="J43" s="48"/>
    </row>
    <row r="44" spans="2:10" s="3" customFormat="1" ht="18" customHeight="1" x14ac:dyDescent="0.35">
      <c r="B44" s="24" t="s">
        <v>10</v>
      </c>
      <c r="C44" s="25"/>
      <c r="D44" s="26"/>
      <c r="E44" s="44">
        <f t="shared" ref="E44:E50" si="3">C44*D44</f>
        <v>0</v>
      </c>
      <c r="F44" s="11"/>
      <c r="H44" s="13" t="s">
        <v>23</v>
      </c>
      <c r="I44" s="7" t="s">
        <v>24</v>
      </c>
      <c r="J44" s="8" t="s">
        <v>49</v>
      </c>
    </row>
    <row r="45" spans="2:10" s="3" customFormat="1" ht="18" customHeight="1" x14ac:dyDescent="0.35">
      <c r="B45" s="24" t="s">
        <v>16</v>
      </c>
      <c r="C45" s="25"/>
      <c r="D45" s="26"/>
      <c r="E45" s="41">
        <f t="shared" si="3"/>
        <v>0</v>
      </c>
      <c r="F45" s="11"/>
      <c r="H45" s="33" t="str">
        <f>'BLANK - Marketing Budget Plan'!B5:B5</f>
        <v>National Marketing</v>
      </c>
      <c r="I45" s="37">
        <f>'BLANK - Marketing Budget Plan'!E5</f>
        <v>0</v>
      </c>
      <c r="J45" s="34" t="e">
        <f>I45/I56</f>
        <v>#DIV/0!</v>
      </c>
    </row>
    <row r="46" spans="2:10" s="3" customFormat="1" ht="18" customHeight="1" x14ac:dyDescent="0.35">
      <c r="B46" s="24" t="s">
        <v>17</v>
      </c>
      <c r="C46" s="25"/>
      <c r="D46" s="26"/>
      <c r="E46" s="41">
        <f t="shared" si="3"/>
        <v>0</v>
      </c>
      <c r="F46" s="11"/>
      <c r="H46" s="33" t="str">
        <f>'BLANK - Marketing Budget Plan'!B9:B9</f>
        <v>Local Marketing</v>
      </c>
      <c r="I46" s="37">
        <f>'BLANK - Marketing Budget Plan'!E9</f>
        <v>0</v>
      </c>
      <c r="J46" s="34" t="e">
        <f>I46/I56</f>
        <v>#DIV/0!</v>
      </c>
    </row>
    <row r="47" spans="2:10" s="3" customFormat="1" ht="18" customHeight="1" x14ac:dyDescent="0.35">
      <c r="B47" s="24" t="s">
        <v>18</v>
      </c>
      <c r="C47" s="25"/>
      <c r="D47" s="26"/>
      <c r="E47" s="41">
        <f t="shared" si="3"/>
        <v>0</v>
      </c>
      <c r="F47" s="11"/>
      <c r="H47" s="33" t="str">
        <f>'BLANK - Marketing Budget Plan'!B14:B14</f>
        <v>Public Relations</v>
      </c>
      <c r="I47" s="37">
        <f>'BLANK - Marketing Budget Plan'!E14</f>
        <v>0</v>
      </c>
      <c r="J47" s="34" t="e">
        <f>I47/I56</f>
        <v>#DIV/0!</v>
      </c>
    </row>
    <row r="48" spans="2:10" s="3" customFormat="1" ht="18" customHeight="1" x14ac:dyDescent="0.35">
      <c r="B48" s="24" t="s">
        <v>19</v>
      </c>
      <c r="C48" s="25"/>
      <c r="D48" s="26"/>
      <c r="E48" s="41">
        <f t="shared" si="3"/>
        <v>0</v>
      </c>
      <c r="F48" s="11"/>
      <c r="H48" s="33" t="str">
        <f>'BLANK - Marketing Budget Plan'!B22:B22</f>
        <v>Content Marketing</v>
      </c>
      <c r="I48" s="37">
        <f>'BLANK - Marketing Budget Plan'!E22</f>
        <v>0</v>
      </c>
      <c r="J48" s="34" t="e">
        <f>I48/I56</f>
        <v>#DIV/0!</v>
      </c>
    </row>
    <row r="49" spans="2:10" s="3" customFormat="1" ht="18" customHeight="1" x14ac:dyDescent="0.35">
      <c r="B49" s="24"/>
      <c r="C49" s="25"/>
      <c r="D49" s="26"/>
      <c r="E49" s="41">
        <f t="shared" si="3"/>
        <v>0</v>
      </c>
      <c r="F49" s="11"/>
      <c r="H49" s="33" t="str">
        <f>'BLANK - Marketing Budget Plan'!B27:B27</f>
        <v>Social Media</v>
      </c>
      <c r="I49" s="37">
        <f>'BLANK - Marketing Budget Plan'!E27</f>
        <v>0</v>
      </c>
      <c r="J49" s="34" t="e">
        <f>I49/I56</f>
        <v>#DIV/0!</v>
      </c>
    </row>
    <row r="50" spans="2:10" s="3" customFormat="1" ht="18" customHeight="1" x14ac:dyDescent="0.35">
      <c r="B50" s="24"/>
      <c r="C50" s="25"/>
      <c r="D50" s="26"/>
      <c r="E50" s="43">
        <f t="shared" si="3"/>
        <v>0</v>
      </c>
      <c r="F50" s="11"/>
      <c r="H50" s="33" t="str">
        <f>'BLANK - Marketing Budget Plan'!B36:B36</f>
        <v>Online</v>
      </c>
      <c r="I50" s="37">
        <f>'BLANK - Marketing Budget Plan'!E36</f>
        <v>0</v>
      </c>
      <c r="J50" s="34" t="e">
        <f>I50/I56</f>
        <v>#DIV/0!</v>
      </c>
    </row>
    <row r="51" spans="2:10" s="3" customFormat="1" ht="18" customHeight="1" x14ac:dyDescent="0.35">
      <c r="B51" s="21" t="s">
        <v>26</v>
      </c>
      <c r="C51" s="22"/>
      <c r="D51" s="23"/>
      <c r="E51" s="32">
        <f>SUM(E52:E56)</f>
        <v>0</v>
      </c>
      <c r="F51" s="15"/>
      <c r="H51" s="33" t="str">
        <f>'BLANK - Marketing Budget Plan'!B43:B43</f>
        <v>Advertising</v>
      </c>
      <c r="I51" s="37">
        <f>'BLANK - Marketing Budget Plan'!E43</f>
        <v>0</v>
      </c>
      <c r="J51" s="34" t="e">
        <f>I51/I56</f>
        <v>#DIV/0!</v>
      </c>
    </row>
    <row r="52" spans="2:10" s="3" customFormat="1" ht="18" customHeight="1" x14ac:dyDescent="0.35">
      <c r="B52" s="24" t="s">
        <v>32</v>
      </c>
      <c r="C52" s="25"/>
      <c r="D52" s="26"/>
      <c r="E52" s="44">
        <f>C52*D52</f>
        <v>0</v>
      </c>
      <c r="F52" s="11"/>
      <c r="H52" s="33" t="str">
        <f>'BLANK - Marketing Budget Plan'!B51:B51</f>
        <v>Web</v>
      </c>
      <c r="I52" s="37">
        <f>'BLANK - Marketing Budget Plan'!E51</f>
        <v>0</v>
      </c>
      <c r="J52" s="34" t="e">
        <f>I52/I56</f>
        <v>#DIV/0!</v>
      </c>
    </row>
    <row r="53" spans="2:10" s="3" customFormat="1" ht="18" customHeight="1" x14ac:dyDescent="0.35">
      <c r="B53" s="24" t="s">
        <v>33</v>
      </c>
      <c r="C53" s="25"/>
      <c r="D53" s="26"/>
      <c r="E53" s="41">
        <f>C53*D53</f>
        <v>0</v>
      </c>
      <c r="F53" s="11"/>
      <c r="H53" s="33" t="str">
        <f>'BLANK - Marketing Budget Plan'!B57:B57</f>
        <v>Market Research</v>
      </c>
      <c r="I53" s="37">
        <f>'BLANK - Marketing Budget Plan'!E57</f>
        <v>0</v>
      </c>
      <c r="J53" s="34" t="e">
        <f>I53/I56</f>
        <v>#DIV/0!</v>
      </c>
    </row>
    <row r="54" spans="2:10" s="3" customFormat="1" ht="18" customHeight="1" x14ac:dyDescent="0.35">
      <c r="B54" s="24" t="s">
        <v>34</v>
      </c>
      <c r="C54" s="25"/>
      <c r="D54" s="26"/>
      <c r="E54" s="41">
        <f>C54*D54</f>
        <v>0</v>
      </c>
      <c r="F54" s="11"/>
      <c r="H54" s="33" t="str">
        <f>'BLANK - Marketing Budget Plan'!B61:B61</f>
        <v>Campaigns</v>
      </c>
      <c r="I54" s="37">
        <f>'BLANK - Marketing Budget Plan'!E61</f>
        <v>0</v>
      </c>
      <c r="J54" s="34" t="e">
        <f>I54/I56</f>
        <v>#DIV/0!</v>
      </c>
    </row>
    <row r="55" spans="2:10" s="3" customFormat="1" ht="18" customHeight="1" x14ac:dyDescent="0.35">
      <c r="B55" s="24"/>
      <c r="C55" s="25"/>
      <c r="D55" s="26"/>
      <c r="E55" s="41">
        <f>C55*D55</f>
        <v>0</v>
      </c>
      <c r="F55" s="11"/>
      <c r="H55" s="33" t="str">
        <f>'BLANK - Marketing Budget Plan'!B68:B68</f>
        <v>Other</v>
      </c>
      <c r="I55" s="37">
        <f>'BLANK - Marketing Budget Plan'!E68</f>
        <v>0</v>
      </c>
      <c r="J55" s="34" t="e">
        <f>I55/I56</f>
        <v>#DIV/0!</v>
      </c>
    </row>
    <row r="56" spans="2:10" s="3" customFormat="1" ht="18" customHeight="1" x14ac:dyDescent="0.35">
      <c r="B56" s="24"/>
      <c r="C56" s="25"/>
      <c r="D56" s="26"/>
      <c r="E56" s="43">
        <f>C56*D56</f>
        <v>0</v>
      </c>
      <c r="F56" s="11"/>
      <c r="H56" s="35"/>
      <c r="I56" s="38">
        <f>SUM(I45:I55)</f>
        <v>0</v>
      </c>
      <c r="J56" s="36"/>
    </row>
    <row r="57" spans="2:10" s="3" customFormat="1" ht="18" customHeight="1" x14ac:dyDescent="0.35">
      <c r="B57" s="21" t="s">
        <v>20</v>
      </c>
      <c r="C57" s="22"/>
      <c r="D57" s="23"/>
      <c r="E57" s="32">
        <f>SUM(E58:E60)</f>
        <v>0</v>
      </c>
      <c r="F57" s="15"/>
    </row>
    <row r="58" spans="2:10" s="3" customFormat="1" ht="18" customHeight="1" x14ac:dyDescent="0.35">
      <c r="B58" s="24" t="s">
        <v>21</v>
      </c>
      <c r="C58" s="25"/>
      <c r="D58" s="26"/>
      <c r="E58" s="44">
        <f>C58*D58</f>
        <v>0</v>
      </c>
      <c r="F58" s="11"/>
    </row>
    <row r="59" spans="2:10" s="3" customFormat="1" ht="18" customHeight="1" x14ac:dyDescent="0.35">
      <c r="B59" s="24" t="s">
        <v>22</v>
      </c>
      <c r="C59" s="25"/>
      <c r="D59" s="26"/>
      <c r="E59" s="41">
        <f>C59*D59</f>
        <v>0</v>
      </c>
      <c r="F59" s="11"/>
    </row>
    <row r="60" spans="2:10" s="3" customFormat="1" ht="18" customHeight="1" x14ac:dyDescent="0.35">
      <c r="B60" s="24"/>
      <c r="C60" s="25"/>
      <c r="D60" s="26"/>
      <c r="E60" s="43">
        <f>C60*D60</f>
        <v>0</v>
      </c>
      <c r="F60" s="11"/>
    </row>
    <row r="61" spans="2:10" s="3" customFormat="1" ht="18" customHeight="1" x14ac:dyDescent="0.35">
      <c r="B61" s="21" t="s">
        <v>59</v>
      </c>
      <c r="C61" s="22"/>
      <c r="D61" s="23"/>
      <c r="E61" s="32">
        <f>SUM(E62:E67)</f>
        <v>0</v>
      </c>
      <c r="F61" s="15"/>
    </row>
    <row r="62" spans="2:10" s="3" customFormat="1" ht="18" customHeight="1" x14ac:dyDescent="0.35">
      <c r="B62" s="24" t="s">
        <v>35</v>
      </c>
      <c r="C62" s="25"/>
      <c r="D62" s="26"/>
      <c r="E62" s="44">
        <f t="shared" ref="E62:E67" si="4">C62*D62</f>
        <v>0</v>
      </c>
      <c r="F62" s="11"/>
    </row>
    <row r="63" spans="2:10" s="3" customFormat="1" ht="18" customHeight="1" x14ac:dyDescent="0.35">
      <c r="B63" s="24" t="s">
        <v>36</v>
      </c>
      <c r="C63" s="25"/>
      <c r="D63" s="26"/>
      <c r="E63" s="41">
        <f t="shared" si="4"/>
        <v>0</v>
      </c>
      <c r="F63" s="11"/>
    </row>
    <row r="64" spans="2:10" s="3" customFormat="1" ht="18" customHeight="1" x14ac:dyDescent="0.35">
      <c r="B64" s="24" t="s">
        <v>37</v>
      </c>
      <c r="C64" s="25"/>
      <c r="D64" s="26"/>
      <c r="E64" s="41">
        <f t="shared" si="4"/>
        <v>0</v>
      </c>
      <c r="F64" s="11"/>
    </row>
    <row r="65" spans="2:6" s="3" customFormat="1" ht="18" customHeight="1" x14ac:dyDescent="0.35">
      <c r="B65" s="24" t="s">
        <v>38</v>
      </c>
      <c r="C65" s="25"/>
      <c r="D65" s="26"/>
      <c r="E65" s="41">
        <f t="shared" si="4"/>
        <v>0</v>
      </c>
      <c r="F65" s="11"/>
    </row>
    <row r="66" spans="2:6" s="3" customFormat="1" ht="18" customHeight="1" x14ac:dyDescent="0.35">
      <c r="B66" s="24" t="s">
        <v>39</v>
      </c>
      <c r="C66" s="25"/>
      <c r="D66" s="26"/>
      <c r="E66" s="41">
        <f t="shared" si="4"/>
        <v>0</v>
      </c>
      <c r="F66" s="11"/>
    </row>
    <row r="67" spans="2:6" s="3" customFormat="1" ht="18" customHeight="1" x14ac:dyDescent="0.35">
      <c r="B67" s="24"/>
      <c r="C67" s="25"/>
      <c r="D67" s="26"/>
      <c r="E67" s="43">
        <f t="shared" si="4"/>
        <v>0</v>
      </c>
      <c r="F67" s="11"/>
    </row>
    <row r="68" spans="2:6" s="3" customFormat="1" ht="18" customHeight="1" x14ac:dyDescent="0.35">
      <c r="B68" s="21" t="s">
        <v>25</v>
      </c>
      <c r="C68" s="22"/>
      <c r="D68" s="23"/>
      <c r="E68" s="32">
        <f>SUM(E69:E73)</f>
        <v>0</v>
      </c>
      <c r="F68" s="15"/>
    </row>
    <row r="69" spans="2:6" s="3" customFormat="1" ht="18" customHeight="1" x14ac:dyDescent="0.35">
      <c r="B69" s="24" t="s">
        <v>60</v>
      </c>
      <c r="C69" s="25"/>
      <c r="D69" s="26"/>
      <c r="E69" s="41">
        <f>C69*D69</f>
        <v>0</v>
      </c>
      <c r="F69" s="11"/>
    </row>
    <row r="70" spans="2:6" s="3" customFormat="1" ht="18" customHeight="1" x14ac:dyDescent="0.35">
      <c r="B70" s="24" t="s">
        <v>40</v>
      </c>
      <c r="C70" s="25"/>
      <c r="D70" s="26"/>
      <c r="E70" s="41">
        <f>C70*D70</f>
        <v>0</v>
      </c>
      <c r="F70" s="11"/>
    </row>
    <row r="71" spans="2:6" s="3" customFormat="1" ht="18" customHeight="1" x14ac:dyDescent="0.35">
      <c r="B71" s="24" t="s">
        <v>27</v>
      </c>
      <c r="C71" s="25"/>
      <c r="D71" s="26"/>
      <c r="E71" s="41">
        <f>C71*D71</f>
        <v>0</v>
      </c>
      <c r="F71" s="11"/>
    </row>
    <row r="72" spans="2:6" s="3" customFormat="1" ht="18" customHeight="1" x14ac:dyDescent="0.35">
      <c r="B72" s="24"/>
      <c r="C72" s="25"/>
      <c r="D72" s="26"/>
      <c r="E72" s="41">
        <f>C72*D72</f>
        <v>0</v>
      </c>
      <c r="F72" s="11"/>
    </row>
    <row r="73" spans="2:6" s="3" customFormat="1" ht="18" customHeight="1" thickBot="1" x14ac:dyDescent="0.4">
      <c r="B73" s="29"/>
      <c r="C73" s="30"/>
      <c r="D73" s="31"/>
      <c r="E73" s="42">
        <f>C73*D73</f>
        <v>0</v>
      </c>
      <c r="F73" s="12"/>
    </row>
    <row r="74" spans="2:6" ht="18" customHeight="1" x14ac:dyDescent="0.35"/>
    <row r="75" spans="2:6" ht="18" customHeight="1" x14ac:dyDescent="0.35"/>
  </sheetData>
  <mergeCells count="2">
    <mergeCell ref="H43:J43"/>
    <mergeCell ref="B2:C3"/>
  </mergeCells>
  <pageMargins left="0.4" right="0.4" top="0.4" bottom="0.4" header="0" footer="0"/>
  <pageSetup scale="71"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34998626667073579"/>
  </sheetPr>
  <dimension ref="B1:B2"/>
  <sheetViews>
    <sheetView showGridLines="0" workbookViewId="0">
      <selection activeCell="AJ87" sqref="AJ87"/>
    </sheetView>
  </sheetViews>
  <sheetFormatPr defaultColWidth="10.83203125" defaultRowHeight="14.5" x14ac:dyDescent="0.35"/>
  <cols>
    <col min="1" max="1" width="3.33203125" style="9" customWidth="1"/>
    <col min="2" max="2" width="88.33203125" style="9" customWidth="1"/>
    <col min="3" max="16384" width="10.83203125" style="9"/>
  </cols>
  <sheetData>
    <row r="1" spans="2:2" ht="20" customHeight="1" x14ac:dyDescent="0.35"/>
    <row r="2" spans="2:2" ht="105" customHeight="1" x14ac:dyDescent="0.35">
      <c r="B2" s="10" t="s">
        <v>50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Marketing Budget Plan</vt:lpstr>
      <vt:lpstr>BLANK - Marketing Budget Plan</vt:lpstr>
      <vt:lpstr>- Disclaimer -</vt:lpstr>
      <vt:lpstr>'BLANK - Marketing Budget Plan'!Print_Area</vt:lpstr>
      <vt:lpstr>'Marketing Budget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2021-07-21T19:04:23Z</dcterms:modified>
</cp:coreProperties>
</file>