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s for Multiple Projects/"/>
    </mc:Choice>
  </mc:AlternateContent>
  <xr:revisionPtr revIDLastSave="0" documentId="8_{FA244913-8EE0-47B2-B337-EA4DB04FBC1A}" xr6:coauthVersionLast="45" xr6:coauthVersionMax="45" xr10:uidLastSave="{00000000-0000-0000-0000-000000000000}"/>
  <bookViews>
    <workbookView xWindow="-108" yWindow="-108" windowWidth="23256" windowHeight="12576" tabRatio="500" xr2:uid="{00000000-000D-0000-FFFF-FFFF00000000}"/>
  </bookViews>
  <sheets>
    <sheet name="Multi-Project Gantt - EX" sheetId="4" r:id="rId1"/>
    <sheet name="Multi-Project Gantt - BLANK" sheetId="10" r:id="rId2"/>
    <sheet name="- Disclaimer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1">'Multi-Project Gantt - BLANK'!$B$1:$BM$41</definedName>
    <definedName name="_xlnm.Print_Area" localSheetId="0">'Multi-Project Gantt - EX'!$B$2:$BM$42</definedName>
    <definedName name="Type" localSheetId="2">'[2]Maintenance Work Order'!#REF!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10" l="1"/>
  <c r="M41" i="10" l="1"/>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s="1"/>
  <c r="I28" i="10"/>
  <c r="L28" i="10" s="1"/>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L14" i="10" s="1"/>
  <c r="J14" i="10"/>
  <c r="I14" i="10"/>
  <c r="H14" i="10"/>
  <c r="G14" i="10"/>
  <c r="M13" i="10"/>
  <c r="L13" i="10"/>
  <c r="M12" i="10"/>
  <c r="L12" i="10"/>
  <c r="M11" i="10"/>
  <c r="L11" i="10"/>
  <c r="M10" i="10"/>
  <c r="L10" i="10"/>
  <c r="M9" i="10"/>
  <c r="L9" i="10"/>
  <c r="M8" i="10"/>
  <c r="L8" i="10"/>
  <c r="K7" i="10"/>
  <c r="J7" i="10"/>
  <c r="L7" i="10"/>
  <c r="H7" i="10"/>
  <c r="G7" i="10"/>
  <c r="J3" i="10"/>
  <c r="N6" i="10" s="1"/>
  <c r="N10" i="10" s="1"/>
  <c r="J29" i="4"/>
  <c r="I36" i="4"/>
  <c r="I29" i="4"/>
  <c r="K36" i="4"/>
  <c r="K29" i="4"/>
  <c r="W24" i="4"/>
  <c r="J4" i="4"/>
  <c r="G36" i="4"/>
  <c r="G29" i="4"/>
  <c r="G22" i="4"/>
  <c r="G15" i="4"/>
  <c r="G8" i="4"/>
  <c r="M7" i="10" l="1"/>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2" i="4"/>
  <c r="K22" i="4"/>
  <c r="J22" i="4"/>
  <c r="H22" i="4"/>
  <c r="O40" i="10" l="1"/>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6" i="4"/>
  <c r="L17" i="4"/>
  <c r="L18" i="4"/>
  <c r="L19" i="4"/>
  <c r="L20" i="4"/>
  <c r="L21" i="4"/>
  <c r="L23" i="4"/>
  <c r="L24" i="4"/>
  <c r="L25" i="4"/>
  <c r="L26" i="4"/>
  <c r="L27" i="4"/>
  <c r="L28" i="4"/>
  <c r="L30" i="4"/>
  <c r="L31" i="4"/>
  <c r="L32" i="4"/>
  <c r="L33" i="4"/>
  <c r="L34" i="4"/>
  <c r="L35" i="4"/>
  <c r="L37" i="4"/>
  <c r="L38" i="4"/>
  <c r="L39" i="4"/>
  <c r="L40" i="4"/>
  <c r="L41" i="4"/>
  <c r="L42" i="4"/>
  <c r="L13" i="4"/>
  <c r="P41" i="10" l="1"/>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N7" i="4"/>
  <c r="Q41" i="10" l="1"/>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2" i="4"/>
  <c r="N17" i="4"/>
  <c r="N21" i="4"/>
  <c r="N10" i="4"/>
  <c r="N19" i="4"/>
  <c r="N11" i="4"/>
  <c r="N20" i="4"/>
  <c r="N9" i="4"/>
  <c r="N13" i="4"/>
  <c r="N18" i="4"/>
  <c r="N14" i="4"/>
  <c r="N16" i="4"/>
  <c r="N24" i="4"/>
  <c r="N28" i="4"/>
  <c r="N32" i="4"/>
  <c r="N40" i="4"/>
  <c r="N25" i="4"/>
  <c r="N33" i="4"/>
  <c r="N37" i="4"/>
  <c r="N41" i="4"/>
  <c r="N22" i="4"/>
  <c r="N26" i="4"/>
  <c r="N30" i="4"/>
  <c r="N34" i="4"/>
  <c r="N38" i="4"/>
  <c r="N42" i="4"/>
  <c r="N23" i="4"/>
  <c r="N27" i="4"/>
  <c r="N35" i="4"/>
  <c r="N39" i="4"/>
  <c r="N31" i="4"/>
  <c r="R37" i="10" l="1"/>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2" i="4"/>
  <c r="M41" i="4"/>
  <c r="M40" i="4"/>
  <c r="M39" i="4"/>
  <c r="M38" i="4"/>
  <c r="M37" i="4"/>
  <c r="M35" i="4"/>
  <c r="M34" i="4"/>
  <c r="M33" i="4"/>
  <c r="M32" i="4"/>
  <c r="M31" i="4"/>
  <c r="M30" i="4"/>
  <c r="M28" i="4"/>
  <c r="M27" i="4"/>
  <c r="M26" i="4"/>
  <c r="M25" i="4"/>
  <c r="M24" i="4"/>
  <c r="M23" i="4"/>
  <c r="M21" i="4"/>
  <c r="M20" i="4"/>
  <c r="M19" i="4"/>
  <c r="M18" i="4"/>
  <c r="M17" i="4"/>
  <c r="M16" i="4"/>
  <c r="M14" i="4"/>
  <c r="L14" i="4"/>
  <c r="M13" i="4"/>
  <c r="M12" i="4"/>
  <c r="L12" i="4"/>
  <c r="M11" i="4"/>
  <c r="L11" i="4"/>
  <c r="M10" i="4"/>
  <c r="L10" i="4"/>
  <c r="M9" i="4"/>
  <c r="L9" i="4"/>
  <c r="J8" i="4"/>
  <c r="I15" i="4"/>
  <c r="H8" i="4"/>
  <c r="I8" i="4"/>
  <c r="L8" i="4" s="1"/>
  <c r="O7" i="4"/>
  <c r="J15" i="4"/>
  <c r="H15" i="4"/>
  <c r="K15" i="4"/>
  <c r="K8" i="4"/>
  <c r="J36" i="4"/>
  <c r="H36" i="4"/>
  <c r="H29" i="4"/>
  <c r="L22" i="4"/>
  <c r="S40" i="10" l="1"/>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6" i="4"/>
  <c r="N29" i="4"/>
  <c r="O12" i="4"/>
  <c r="O9" i="4"/>
  <c r="O11" i="4"/>
  <c r="O13" i="4"/>
  <c r="O16" i="4"/>
  <c r="O17" i="4"/>
  <c r="O18" i="4"/>
  <c r="O19" i="4"/>
  <c r="O20" i="4"/>
  <c r="O21" i="4"/>
  <c r="O10" i="4"/>
  <c r="O14" i="4"/>
  <c r="L15" i="4"/>
  <c r="O15" i="4"/>
  <c r="N15" i="4"/>
  <c r="N8" i="4"/>
  <c r="O8" i="4"/>
  <c r="O39" i="4"/>
  <c r="O41" i="4"/>
  <c r="O42" i="4"/>
  <c r="O40" i="4"/>
  <c r="O35" i="4"/>
  <c r="O31" i="4"/>
  <c r="O37" i="4"/>
  <c r="O34" i="4"/>
  <c r="O32" i="4"/>
  <c r="O36" i="4"/>
  <c r="O29" i="4"/>
  <c r="O28" i="4"/>
  <c r="O26" i="4"/>
  <c r="O33" i="4"/>
  <c r="O27" i="4"/>
  <c r="O38" i="4"/>
  <c r="O23" i="4"/>
  <c r="O25" i="4"/>
  <c r="O30" i="4"/>
  <c r="O24" i="4"/>
  <c r="O22" i="4"/>
  <c r="L29" i="4"/>
  <c r="L36" i="4"/>
  <c r="M22" i="4"/>
  <c r="M29" i="4"/>
  <c r="M36" i="4"/>
  <c r="M15" i="4"/>
  <c r="P7" i="4"/>
  <c r="M8" i="4"/>
  <c r="T41" i="10" l="1"/>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10" i="4"/>
  <c r="P12" i="4"/>
  <c r="P14" i="4"/>
  <c r="P11" i="4"/>
  <c r="P17" i="4"/>
  <c r="P19" i="4"/>
  <c r="P21" i="4"/>
  <c r="P9" i="4"/>
  <c r="P13" i="4"/>
  <c r="P16" i="4"/>
  <c r="P18" i="4"/>
  <c r="P20" i="4"/>
  <c r="P8" i="4"/>
  <c r="P15" i="4"/>
  <c r="P40" i="4"/>
  <c r="P42" i="4"/>
  <c r="P38" i="4"/>
  <c r="P36" i="4"/>
  <c r="P32" i="4"/>
  <c r="P28" i="4"/>
  <c r="P30" i="4"/>
  <c r="P41" i="4"/>
  <c r="P35" i="4"/>
  <c r="P33" i="4"/>
  <c r="P37" i="4"/>
  <c r="P27" i="4"/>
  <c r="P34" i="4"/>
  <c r="P31" i="4"/>
  <c r="P26" i="4"/>
  <c r="P24" i="4"/>
  <c r="P25" i="4"/>
  <c r="P29" i="4"/>
  <c r="P22" i="4"/>
  <c r="P39" i="4"/>
  <c r="P23" i="4"/>
  <c r="Q7" i="4"/>
  <c r="U41" i="10" l="1"/>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1" i="4"/>
  <c r="Q13" i="4"/>
  <c r="Q17" i="4"/>
  <c r="Q10" i="4"/>
  <c r="Q12" i="4"/>
  <c r="Q14" i="4"/>
  <c r="Q9" i="4"/>
  <c r="Q16" i="4"/>
  <c r="Q21" i="4"/>
  <c r="Q20" i="4"/>
  <c r="Q19" i="4"/>
  <c r="Q18" i="4"/>
  <c r="Q15" i="4"/>
  <c r="Q8" i="4"/>
  <c r="Q41" i="4"/>
  <c r="Q37" i="4"/>
  <c r="Q33" i="4"/>
  <c r="Q29" i="4"/>
  <c r="Q35" i="4"/>
  <c r="Q28" i="4"/>
  <c r="Q40" i="4"/>
  <c r="Q39" i="4"/>
  <c r="Q32" i="4"/>
  <c r="Q42" i="4"/>
  <c r="Q38" i="4"/>
  <c r="Q34" i="4"/>
  <c r="Q31" i="4"/>
  <c r="Q30" i="4"/>
  <c r="Q25" i="4"/>
  <c r="Q36" i="4"/>
  <c r="Q23" i="4"/>
  <c r="Q27" i="4"/>
  <c r="Q26" i="4"/>
  <c r="Q24" i="4"/>
  <c r="Q22" i="4"/>
  <c r="R7" i="4"/>
  <c r="V39" i="10" l="1"/>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9" i="4"/>
  <c r="R11" i="4"/>
  <c r="R13" i="4"/>
  <c r="R16" i="4"/>
  <c r="R17" i="4"/>
  <c r="R18" i="4"/>
  <c r="R19" i="4"/>
  <c r="R20" i="4"/>
  <c r="R21" i="4"/>
  <c r="R10" i="4"/>
  <c r="R14" i="4"/>
  <c r="R12" i="4"/>
  <c r="R8" i="4"/>
  <c r="R15" i="4"/>
  <c r="R42" i="4"/>
  <c r="R38" i="4"/>
  <c r="R41" i="4"/>
  <c r="R39" i="4"/>
  <c r="R34" i="4"/>
  <c r="R30" i="4"/>
  <c r="R40" i="4"/>
  <c r="R33" i="4"/>
  <c r="R31" i="4"/>
  <c r="R36" i="4"/>
  <c r="R35" i="4"/>
  <c r="R29" i="4"/>
  <c r="R27" i="4"/>
  <c r="R22" i="4"/>
  <c r="R32" i="4"/>
  <c r="R28" i="4"/>
  <c r="R37" i="4"/>
  <c r="R26" i="4"/>
  <c r="R24" i="4"/>
  <c r="R25" i="4"/>
  <c r="R23" i="4"/>
  <c r="S7" i="4"/>
  <c r="W40" i="10" l="1"/>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14" i="4"/>
  <c r="S9" i="4"/>
  <c r="S11" i="4"/>
  <c r="S13" i="4"/>
  <c r="S16" i="4"/>
  <c r="S17" i="4"/>
  <c r="S18" i="4"/>
  <c r="S19" i="4"/>
  <c r="S20" i="4"/>
  <c r="S21" i="4"/>
  <c r="S10" i="4"/>
  <c r="S12" i="4"/>
  <c r="S8" i="4"/>
  <c r="S15" i="4"/>
  <c r="S39" i="4"/>
  <c r="S41" i="4"/>
  <c r="S37" i="4"/>
  <c r="S35" i="4"/>
  <c r="S31" i="4"/>
  <c r="S36" i="4"/>
  <c r="S29" i="4"/>
  <c r="S42" i="4"/>
  <c r="S38" i="4"/>
  <c r="S34" i="4"/>
  <c r="S32" i="4"/>
  <c r="S40" i="4"/>
  <c r="S33" i="4"/>
  <c r="S26" i="4"/>
  <c r="S30" i="4"/>
  <c r="S27" i="4"/>
  <c r="S28" i="4"/>
  <c r="S23" i="4"/>
  <c r="S25" i="4"/>
  <c r="S22" i="4"/>
  <c r="S24" i="4"/>
  <c r="T7" i="4"/>
  <c r="X41" i="10" l="1"/>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10" i="4"/>
  <c r="T12" i="4"/>
  <c r="T14" i="4"/>
  <c r="T9" i="4"/>
  <c r="T13" i="4"/>
  <c r="T16" i="4"/>
  <c r="T18" i="4"/>
  <c r="T20" i="4"/>
  <c r="T11" i="4"/>
  <c r="T17" i="4"/>
  <c r="T19" i="4"/>
  <c r="T21" i="4"/>
  <c r="T15" i="4"/>
  <c r="T8" i="4"/>
  <c r="T40" i="4"/>
  <c r="T42" i="4"/>
  <c r="T36" i="4"/>
  <c r="T32" i="4"/>
  <c r="T28" i="4"/>
  <c r="T41" i="4"/>
  <c r="T39" i="4"/>
  <c r="T38" i="4"/>
  <c r="T34" i="4"/>
  <c r="T37" i="4"/>
  <c r="T31" i="4"/>
  <c r="T30" i="4"/>
  <c r="T27" i="4"/>
  <c r="T35" i="4"/>
  <c r="T29" i="4"/>
  <c r="T33" i="4"/>
  <c r="T24" i="4"/>
  <c r="T26" i="4"/>
  <c r="T25" i="4"/>
  <c r="T22" i="4"/>
  <c r="T23" i="4"/>
  <c r="U7" i="4"/>
  <c r="Y41" i="10" l="1"/>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9" i="4"/>
  <c r="U16" i="4"/>
  <c r="U10" i="4"/>
  <c r="U12" i="4"/>
  <c r="U14" i="4"/>
  <c r="U11" i="4"/>
  <c r="U13" i="4"/>
  <c r="U18" i="4"/>
  <c r="U17" i="4"/>
  <c r="U21" i="4"/>
  <c r="U20" i="4"/>
  <c r="U19" i="4"/>
  <c r="U8" i="4"/>
  <c r="U15" i="4"/>
  <c r="U41" i="4"/>
  <c r="U37" i="4"/>
  <c r="U40" i="4"/>
  <c r="U38" i="4"/>
  <c r="U33" i="4"/>
  <c r="U29" i="4"/>
  <c r="U42" i="4"/>
  <c r="U32" i="4"/>
  <c r="U30" i="4"/>
  <c r="U35" i="4"/>
  <c r="U34" i="4"/>
  <c r="U28" i="4"/>
  <c r="U39" i="4"/>
  <c r="U36" i="4"/>
  <c r="U26" i="4"/>
  <c r="U25" i="4"/>
  <c r="U27" i="4"/>
  <c r="U23" i="4"/>
  <c r="U31" i="4"/>
  <c r="U24" i="4"/>
  <c r="U22" i="4"/>
  <c r="V7" i="4"/>
  <c r="Z40" i="10" l="1"/>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9" i="4"/>
  <c r="V11" i="4"/>
  <c r="V13" i="4"/>
  <c r="V16" i="4"/>
  <c r="V17" i="4"/>
  <c r="V18" i="4"/>
  <c r="V19" i="4"/>
  <c r="V20" i="4"/>
  <c r="V21" i="4"/>
  <c r="V12" i="4"/>
  <c r="V10" i="4"/>
  <c r="V14" i="4"/>
  <c r="V8" i="4"/>
  <c r="V15" i="4"/>
  <c r="V42" i="4"/>
  <c r="V38" i="4"/>
  <c r="V40" i="4"/>
  <c r="V34" i="4"/>
  <c r="V30" i="4"/>
  <c r="V37" i="4"/>
  <c r="V35" i="4"/>
  <c r="V28" i="4"/>
  <c r="V33" i="4"/>
  <c r="V29" i="4"/>
  <c r="V39" i="4"/>
  <c r="V36" i="4"/>
  <c r="V41" i="4"/>
  <c r="V32" i="4"/>
  <c r="V31" i="4"/>
  <c r="V27" i="4"/>
  <c r="V22" i="4"/>
  <c r="V24" i="4"/>
  <c r="V26" i="4"/>
  <c r="V25" i="4"/>
  <c r="V23" i="4"/>
  <c r="W7" i="4"/>
  <c r="AA40" i="10" l="1"/>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9" i="4"/>
  <c r="W11" i="4"/>
  <c r="W13" i="4"/>
  <c r="W16" i="4"/>
  <c r="W17" i="4"/>
  <c r="W18" i="4"/>
  <c r="W19" i="4"/>
  <c r="W20" i="4"/>
  <c r="W21" i="4"/>
  <c r="W10" i="4"/>
  <c r="W12" i="4"/>
  <c r="W14" i="4"/>
  <c r="W8" i="4"/>
  <c r="W15" i="4"/>
  <c r="W39" i="4"/>
  <c r="W41" i="4"/>
  <c r="W42" i="4"/>
  <c r="W35" i="4"/>
  <c r="W31" i="4"/>
  <c r="W33" i="4"/>
  <c r="W36" i="4"/>
  <c r="W38" i="4"/>
  <c r="W28" i="4"/>
  <c r="W26" i="4"/>
  <c r="W32" i="4"/>
  <c r="W27" i="4"/>
  <c r="W37" i="4"/>
  <c r="W23" i="4"/>
  <c r="W29" i="4"/>
  <c r="W30" i="4"/>
  <c r="W25" i="4"/>
  <c r="W40" i="4"/>
  <c r="W34" i="4"/>
  <c r="W22" i="4"/>
  <c r="X7" i="4"/>
  <c r="AB41" i="10" l="1"/>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10" i="4"/>
  <c r="X12" i="4"/>
  <c r="X14" i="4"/>
  <c r="X11" i="4"/>
  <c r="X17" i="4"/>
  <c r="X19" i="4"/>
  <c r="X21" i="4"/>
  <c r="X9" i="4"/>
  <c r="X13" i="4"/>
  <c r="X16" i="4"/>
  <c r="X18" i="4"/>
  <c r="X20" i="4"/>
  <c r="X8" i="4"/>
  <c r="X15" i="4"/>
  <c r="X40" i="4"/>
  <c r="X42" i="4"/>
  <c r="X39" i="4"/>
  <c r="X37" i="4"/>
  <c r="X36" i="4"/>
  <c r="X32" i="4"/>
  <c r="X28" i="4"/>
  <c r="X31" i="4"/>
  <c r="X29" i="4"/>
  <c r="X34" i="4"/>
  <c r="X35" i="4"/>
  <c r="X27" i="4"/>
  <c r="X41" i="4"/>
  <c r="X33" i="4"/>
  <c r="X30" i="4"/>
  <c r="X24" i="4"/>
  <c r="X25" i="4"/>
  <c r="X38" i="4"/>
  <c r="X26" i="4"/>
  <c r="X22" i="4"/>
  <c r="X23" i="4"/>
  <c r="Y7" i="4"/>
  <c r="AC41" i="10" l="1"/>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9" i="4"/>
  <c r="Y10" i="4"/>
  <c r="Y11" i="4"/>
  <c r="Y12" i="4"/>
  <c r="Y13" i="4"/>
  <c r="Y14" i="4"/>
  <c r="Y16" i="4"/>
  <c r="Y19" i="4"/>
  <c r="Y17" i="4"/>
  <c r="Y21" i="4"/>
  <c r="Y20" i="4"/>
  <c r="Y18" i="4"/>
  <c r="Y15" i="4"/>
  <c r="Y8" i="4"/>
  <c r="Y41" i="4"/>
  <c r="Y37" i="4"/>
  <c r="Y33" i="4"/>
  <c r="Y29" i="4"/>
  <c r="Y36" i="4"/>
  <c r="Y34" i="4"/>
  <c r="Y40" i="4"/>
  <c r="Y39" i="4"/>
  <c r="Y38" i="4"/>
  <c r="Y32" i="4"/>
  <c r="Y42" i="4"/>
  <c r="Y31" i="4"/>
  <c r="Y30" i="4"/>
  <c r="Y28" i="4"/>
  <c r="Y25" i="4"/>
  <c r="Y27" i="4"/>
  <c r="Y26" i="4"/>
  <c r="Y35" i="4"/>
  <c r="Y23" i="4"/>
  <c r="Y24" i="4"/>
  <c r="Y22" i="4"/>
  <c r="Z7" i="4"/>
  <c r="AD40" i="10" l="1"/>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6" i="4"/>
  <c r="Z17" i="4"/>
  <c r="Z18" i="4"/>
  <c r="Z19" i="4"/>
  <c r="Z20" i="4"/>
  <c r="Z21" i="4"/>
  <c r="Z9" i="4"/>
  <c r="Z10" i="4"/>
  <c r="Z11" i="4"/>
  <c r="Z12" i="4"/>
  <c r="Z13" i="4"/>
  <c r="Z14" i="4"/>
  <c r="Z8" i="4"/>
  <c r="Z15" i="4"/>
  <c r="Z42" i="4"/>
  <c r="Z38" i="4"/>
  <c r="Z40" i="4"/>
  <c r="Z41" i="4"/>
  <c r="Z34" i="4"/>
  <c r="Z30" i="4"/>
  <c r="Z39" i="4"/>
  <c r="Z32" i="4"/>
  <c r="Z35" i="4"/>
  <c r="Z36" i="4"/>
  <c r="Z31" i="4"/>
  <c r="Z37" i="4"/>
  <c r="Z33" i="4"/>
  <c r="Z29" i="4"/>
  <c r="Z28" i="4"/>
  <c r="Z27" i="4"/>
  <c r="Z26" i="4"/>
  <c r="Z22" i="4"/>
  <c r="Z24" i="4"/>
  <c r="Z25" i="4"/>
  <c r="Z23" i="4"/>
  <c r="AA7" i="4"/>
  <c r="AE40" i="10" l="1"/>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10" i="4"/>
  <c r="AA12" i="4"/>
  <c r="AA14" i="4"/>
  <c r="AA11" i="4"/>
  <c r="AA9" i="4"/>
  <c r="AA13" i="4"/>
  <c r="AA8" i="4"/>
  <c r="AA39" i="4"/>
  <c r="AA41" i="4"/>
  <c r="AA38" i="4"/>
  <c r="AA35" i="4"/>
  <c r="AA31" i="4"/>
  <c r="AA27" i="4"/>
  <c r="AA40" i="4"/>
  <c r="AA30" i="4"/>
  <c r="AA28" i="4"/>
  <c r="AA37" i="4"/>
  <c r="AA33" i="4"/>
  <c r="AA32" i="4"/>
  <c r="AA26" i="4"/>
  <c r="AA29" i="4"/>
  <c r="AA34" i="4"/>
  <c r="AA23" i="4"/>
  <c r="AA19" i="4"/>
  <c r="AA15" i="4"/>
  <c r="AA36" i="4"/>
  <c r="AA42" i="4"/>
  <c r="AA25" i="4"/>
  <c r="AA21" i="4"/>
  <c r="AA17" i="4"/>
  <c r="AA22" i="4"/>
  <c r="AA20" i="4"/>
  <c r="AA18" i="4"/>
  <c r="AA24" i="4"/>
  <c r="AA16" i="4"/>
  <c r="AB7" i="4"/>
  <c r="AF41" i="10" l="1"/>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9" i="4"/>
  <c r="AB10" i="4"/>
  <c r="AB11" i="4"/>
  <c r="AB12" i="4"/>
  <c r="AB13" i="4"/>
  <c r="AB14" i="4"/>
  <c r="AB8" i="4"/>
  <c r="AB40" i="4"/>
  <c r="AB42" i="4"/>
  <c r="AB36" i="4"/>
  <c r="AB32" i="4"/>
  <c r="AB28" i="4"/>
  <c r="AB38" i="4"/>
  <c r="AB37" i="4"/>
  <c r="AB35" i="4"/>
  <c r="AB33" i="4"/>
  <c r="AB41" i="4"/>
  <c r="AB39" i="4"/>
  <c r="AB30" i="4"/>
  <c r="AB29" i="4"/>
  <c r="AB34" i="4"/>
  <c r="AB27" i="4"/>
  <c r="AB24" i="4"/>
  <c r="AB20" i="4"/>
  <c r="AB16" i="4"/>
  <c r="AB25" i="4"/>
  <c r="AB31" i="4"/>
  <c r="AB22" i="4"/>
  <c r="AB18" i="4"/>
  <c r="AB26" i="4"/>
  <c r="AB23" i="4"/>
  <c r="AB17" i="4"/>
  <c r="AB19" i="4"/>
  <c r="AB21" i="4"/>
  <c r="AB15" i="4"/>
  <c r="AC7" i="4"/>
  <c r="AG41" i="10" l="1"/>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9" i="4"/>
  <c r="AC10" i="4"/>
  <c r="AC11" i="4"/>
  <c r="AC12" i="4"/>
  <c r="AC13" i="4"/>
  <c r="AC14" i="4"/>
  <c r="AC8" i="4"/>
  <c r="AC41" i="4"/>
  <c r="AC37" i="4"/>
  <c r="AC40" i="4"/>
  <c r="AC39" i="4"/>
  <c r="AC33" i="4"/>
  <c r="AC29" i="4"/>
  <c r="AC31" i="4"/>
  <c r="AC42" i="4"/>
  <c r="AC36" i="4"/>
  <c r="AC34" i="4"/>
  <c r="AC27" i="4"/>
  <c r="AC28" i="4"/>
  <c r="AC38" i="4"/>
  <c r="AC35" i="4"/>
  <c r="AC32" i="4"/>
  <c r="AC25" i="4"/>
  <c r="AC21" i="4"/>
  <c r="AC17" i="4"/>
  <c r="AC30" i="4"/>
  <c r="AC26" i="4"/>
  <c r="AC23" i="4"/>
  <c r="AC19" i="4"/>
  <c r="AC15" i="4"/>
  <c r="AC24" i="4"/>
  <c r="AC16" i="4"/>
  <c r="AC18" i="4"/>
  <c r="AC22" i="4"/>
  <c r="AC20" i="4"/>
  <c r="AD7" i="4"/>
  <c r="AH40" i="10" l="1"/>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9" i="4"/>
  <c r="AD10" i="4"/>
  <c r="AD11" i="4"/>
  <c r="AD12" i="4"/>
  <c r="AD13" i="4"/>
  <c r="AD14" i="4"/>
  <c r="AD8" i="4"/>
  <c r="AD42" i="4"/>
  <c r="AD38" i="4"/>
  <c r="AD40" i="4"/>
  <c r="AD37" i="4"/>
  <c r="AD34" i="4"/>
  <c r="AD30" i="4"/>
  <c r="AD41" i="4"/>
  <c r="AD36" i="4"/>
  <c r="AD29" i="4"/>
  <c r="AD32" i="4"/>
  <c r="AD33" i="4"/>
  <c r="AD28" i="4"/>
  <c r="AD35" i="4"/>
  <c r="AD31" i="4"/>
  <c r="AD27" i="4"/>
  <c r="AD22" i="4"/>
  <c r="AD18" i="4"/>
  <c r="AD26" i="4"/>
  <c r="AD39" i="4"/>
  <c r="AD24" i="4"/>
  <c r="AD20" i="4"/>
  <c r="AD16" i="4"/>
  <c r="AD25" i="4"/>
  <c r="AD19" i="4"/>
  <c r="AD21" i="4"/>
  <c r="AD23" i="4"/>
  <c r="AD15" i="4"/>
  <c r="AD17" i="4"/>
  <c r="AE7" i="4"/>
  <c r="AI40" i="10" l="1"/>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9" i="4"/>
  <c r="AE11" i="4"/>
  <c r="AE13" i="4"/>
  <c r="AE10" i="4"/>
  <c r="AE12" i="4"/>
  <c r="AE14" i="4"/>
  <c r="AE8" i="4"/>
  <c r="AE39" i="4"/>
  <c r="AE41" i="4"/>
  <c r="AE42" i="4"/>
  <c r="AE35" i="4"/>
  <c r="AE31" i="4"/>
  <c r="AE27" i="4"/>
  <c r="AE34" i="4"/>
  <c r="AE32" i="4"/>
  <c r="AE37" i="4"/>
  <c r="AE26" i="4"/>
  <c r="AE38" i="4"/>
  <c r="AE40" i="4"/>
  <c r="AE36" i="4"/>
  <c r="AE30" i="4"/>
  <c r="AE29" i="4"/>
  <c r="AE23" i="4"/>
  <c r="AE19" i="4"/>
  <c r="AE15" i="4"/>
  <c r="AE25" i="4"/>
  <c r="AE21" i="4"/>
  <c r="AE17" i="4"/>
  <c r="AE33" i="4"/>
  <c r="AE28" i="4"/>
  <c r="AE22" i="4"/>
  <c r="AE16" i="4"/>
  <c r="AE24" i="4"/>
  <c r="AE18" i="4"/>
  <c r="AE20" i="4"/>
  <c r="AF7" i="4"/>
  <c r="AJ41" i="10" l="1"/>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9" i="4"/>
  <c r="AF10" i="4"/>
  <c r="AF11" i="4"/>
  <c r="AF12" i="4"/>
  <c r="AF13" i="4"/>
  <c r="AF14" i="4"/>
  <c r="AF8" i="4"/>
  <c r="AF40" i="4"/>
  <c r="AF36" i="4"/>
  <c r="AF42" i="4"/>
  <c r="AF38" i="4"/>
  <c r="AF32" i="4"/>
  <c r="AF28" i="4"/>
  <c r="AF30" i="4"/>
  <c r="AF39" i="4"/>
  <c r="AF35" i="4"/>
  <c r="AF33" i="4"/>
  <c r="AF41" i="4"/>
  <c r="AF34" i="4"/>
  <c r="AF31" i="4"/>
  <c r="AF29" i="4"/>
  <c r="AF27" i="4"/>
  <c r="AF26" i="4"/>
  <c r="AF24" i="4"/>
  <c r="AF20" i="4"/>
  <c r="AF16" i="4"/>
  <c r="AF37" i="4"/>
  <c r="AF25" i="4"/>
  <c r="AF22" i="4"/>
  <c r="AF18" i="4"/>
  <c r="AF23" i="4"/>
  <c r="AF21" i="4"/>
  <c r="AF15" i="4"/>
  <c r="AF17" i="4"/>
  <c r="AF19" i="4"/>
  <c r="AG7" i="4"/>
  <c r="AK41" i="10" l="1"/>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1" i="4"/>
  <c r="AG37" i="4"/>
  <c r="AG36" i="4"/>
  <c r="AG33" i="4"/>
  <c r="AG29" i="4"/>
  <c r="AG42" i="4"/>
  <c r="AG39" i="4"/>
  <c r="AG35" i="4"/>
  <c r="AG28" i="4"/>
  <c r="AG38" i="4"/>
  <c r="AG31" i="4"/>
  <c r="AG40" i="4"/>
  <c r="AG30" i="4"/>
  <c r="AG27" i="4"/>
  <c r="AG32" i="4"/>
  <c r="AG25" i="4"/>
  <c r="AG21" i="4"/>
  <c r="AG17" i="4"/>
  <c r="AG34" i="4"/>
  <c r="AG23" i="4"/>
  <c r="AG19" i="4"/>
  <c r="AG15" i="4"/>
  <c r="AG26" i="4"/>
  <c r="AG24" i="4"/>
  <c r="AG18" i="4"/>
  <c r="AG14" i="4"/>
  <c r="AG10" i="4"/>
  <c r="AG20" i="4"/>
  <c r="AG11" i="4"/>
  <c r="AG22" i="4"/>
  <c r="AG12" i="4"/>
  <c r="AG8" i="4"/>
  <c r="AG16" i="4"/>
  <c r="AG9" i="4"/>
  <c r="AG13" i="4"/>
  <c r="AH7" i="4"/>
  <c r="AL40" i="10" l="1"/>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2" i="4"/>
  <c r="AH38" i="4"/>
  <c r="AH40" i="4"/>
  <c r="AH41" i="4"/>
  <c r="AH39" i="4"/>
  <c r="AH34" i="4"/>
  <c r="AH30" i="4"/>
  <c r="AH33" i="4"/>
  <c r="AH31" i="4"/>
  <c r="AH37" i="4"/>
  <c r="AH35" i="4"/>
  <c r="AH27" i="4"/>
  <c r="AH36" i="4"/>
  <c r="AH32" i="4"/>
  <c r="AH29" i="4"/>
  <c r="AH28" i="4"/>
  <c r="AH22" i="4"/>
  <c r="AH18" i="4"/>
  <c r="AH26" i="4"/>
  <c r="AH24" i="4"/>
  <c r="AH20" i="4"/>
  <c r="AH16" i="4"/>
  <c r="AH25" i="4"/>
  <c r="AH15" i="4"/>
  <c r="AH11" i="4"/>
  <c r="AH23" i="4"/>
  <c r="AH17" i="4"/>
  <c r="AH12" i="4"/>
  <c r="AH8" i="4"/>
  <c r="AH21" i="4"/>
  <c r="AH19" i="4"/>
  <c r="AH13" i="4"/>
  <c r="AH9" i="4"/>
  <c r="AH10" i="4"/>
  <c r="AH14" i="4"/>
  <c r="AI7" i="4"/>
  <c r="AM40" i="10" l="1"/>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9" i="4"/>
  <c r="AI41" i="4"/>
  <c r="AI37" i="4"/>
  <c r="AI35" i="4"/>
  <c r="AI31" i="4"/>
  <c r="AI27" i="4"/>
  <c r="AI38" i="4"/>
  <c r="AI29" i="4"/>
  <c r="AI40" i="4"/>
  <c r="AI36" i="4"/>
  <c r="AI34" i="4"/>
  <c r="AI32" i="4"/>
  <c r="AI30" i="4"/>
  <c r="AI26" i="4"/>
  <c r="AI28" i="4"/>
  <c r="AI42" i="4"/>
  <c r="AI33" i="4"/>
  <c r="AI23" i="4"/>
  <c r="AI19" i="4"/>
  <c r="AI15" i="4"/>
  <c r="AI25" i="4"/>
  <c r="AI21" i="4"/>
  <c r="AI17" i="4"/>
  <c r="AI22" i="4"/>
  <c r="AI24" i="4"/>
  <c r="AI20" i="4"/>
  <c r="AI12" i="4"/>
  <c r="AI8" i="4"/>
  <c r="AI13" i="4"/>
  <c r="AI9" i="4"/>
  <c r="AI16" i="4"/>
  <c r="AI14" i="4"/>
  <c r="AI10" i="4"/>
  <c r="AI18" i="4"/>
  <c r="AI11" i="4"/>
  <c r="AJ7" i="4"/>
  <c r="AN41" i="10" l="1"/>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40" i="4"/>
  <c r="AJ36" i="4"/>
  <c r="AJ42" i="4"/>
  <c r="AJ32" i="4"/>
  <c r="AJ28" i="4"/>
  <c r="AJ37" i="4"/>
  <c r="AJ34" i="4"/>
  <c r="AJ38" i="4"/>
  <c r="AJ29" i="4"/>
  <c r="AJ33" i="4"/>
  <c r="AJ39" i="4"/>
  <c r="AJ41" i="4"/>
  <c r="AJ30" i="4"/>
  <c r="AJ24" i="4"/>
  <c r="AJ20" i="4"/>
  <c r="AJ16" i="4"/>
  <c r="AJ35" i="4"/>
  <c r="AJ31" i="4"/>
  <c r="AJ26" i="4"/>
  <c r="AJ25" i="4"/>
  <c r="AJ22" i="4"/>
  <c r="AJ18" i="4"/>
  <c r="AJ27" i="4"/>
  <c r="AJ23" i="4"/>
  <c r="AJ17" i="4"/>
  <c r="AJ13" i="4"/>
  <c r="AJ9" i="4"/>
  <c r="AJ19" i="4"/>
  <c r="AJ14" i="4"/>
  <c r="AJ10" i="4"/>
  <c r="AJ21" i="4"/>
  <c r="AJ11" i="4"/>
  <c r="AJ15" i="4"/>
  <c r="AJ8" i="4"/>
  <c r="AJ12" i="4"/>
  <c r="AK7" i="4"/>
  <c r="AO41" i="10" l="1"/>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1" i="4"/>
  <c r="AK37" i="4"/>
  <c r="AK40" i="4"/>
  <c r="AK38" i="4"/>
  <c r="AK33" i="4"/>
  <c r="AK29" i="4"/>
  <c r="AK36" i="4"/>
  <c r="AK32" i="4"/>
  <c r="AK30" i="4"/>
  <c r="AK35" i="4"/>
  <c r="AK28" i="4"/>
  <c r="AK42" i="4"/>
  <c r="AK39" i="4"/>
  <c r="AK34" i="4"/>
  <c r="AK31" i="4"/>
  <c r="AK27" i="4"/>
  <c r="AK26" i="4"/>
  <c r="AK25" i="4"/>
  <c r="AK21" i="4"/>
  <c r="AK17" i="4"/>
  <c r="AK23" i="4"/>
  <c r="AK19" i="4"/>
  <c r="AK15" i="4"/>
  <c r="AK24" i="4"/>
  <c r="AK14" i="4"/>
  <c r="AK10" i="4"/>
  <c r="AK22" i="4"/>
  <c r="AK16" i="4"/>
  <c r="AK11" i="4"/>
  <c r="AK20" i="4"/>
  <c r="AK18" i="4"/>
  <c r="AK12" i="4"/>
  <c r="AK8" i="4"/>
  <c r="AK9" i="4"/>
  <c r="AK13" i="4"/>
  <c r="AL7" i="4"/>
  <c r="AP40" i="10" l="1"/>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2" i="4"/>
  <c r="AL38" i="4"/>
  <c r="AL40" i="4"/>
  <c r="AL36" i="4"/>
  <c r="AL34" i="4"/>
  <c r="AL30" i="4"/>
  <c r="AL35" i="4"/>
  <c r="AL28" i="4"/>
  <c r="AL41" i="4"/>
  <c r="AL39" i="4"/>
  <c r="AL33" i="4"/>
  <c r="AL32" i="4"/>
  <c r="AL31" i="4"/>
  <c r="AL27" i="4"/>
  <c r="AL37" i="4"/>
  <c r="AL22" i="4"/>
  <c r="AL18" i="4"/>
  <c r="AL24" i="4"/>
  <c r="AL20" i="4"/>
  <c r="AL16" i="4"/>
  <c r="AL29" i="4"/>
  <c r="AL26" i="4"/>
  <c r="AL25" i="4"/>
  <c r="AL23" i="4"/>
  <c r="AL19" i="4"/>
  <c r="AL11" i="4"/>
  <c r="AL21" i="4"/>
  <c r="AL12" i="4"/>
  <c r="AL8" i="4"/>
  <c r="AL15" i="4"/>
  <c r="AL13" i="4"/>
  <c r="AL9" i="4"/>
  <c r="AL17" i="4"/>
  <c r="AL10" i="4"/>
  <c r="AL14" i="4"/>
  <c r="AM7" i="4"/>
  <c r="AQ40" i="10" l="1"/>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9" i="4"/>
  <c r="AM41" i="4"/>
  <c r="AM42" i="4"/>
  <c r="AM35" i="4"/>
  <c r="AM31" i="4"/>
  <c r="AM27" i="4"/>
  <c r="AM40" i="4"/>
  <c r="AM33" i="4"/>
  <c r="AM36" i="4"/>
  <c r="AM26" i="4"/>
  <c r="AM37" i="4"/>
  <c r="AM34" i="4"/>
  <c r="AM30" i="4"/>
  <c r="AM29" i="4"/>
  <c r="AM23" i="4"/>
  <c r="AM19" i="4"/>
  <c r="AM15" i="4"/>
  <c r="AM38" i="4"/>
  <c r="AM28" i="4"/>
  <c r="AM25" i="4"/>
  <c r="AM21" i="4"/>
  <c r="AM17" i="4"/>
  <c r="AM32" i="4"/>
  <c r="AM22" i="4"/>
  <c r="AM16" i="4"/>
  <c r="AM12" i="4"/>
  <c r="AM8" i="4"/>
  <c r="AM18" i="4"/>
  <c r="AM13" i="4"/>
  <c r="AM9" i="4"/>
  <c r="AM20" i="4"/>
  <c r="AM14" i="4"/>
  <c r="AM10" i="4"/>
  <c r="AM24" i="4"/>
  <c r="AM11" i="4"/>
  <c r="AN7" i="4"/>
  <c r="AR41" i="10" l="1"/>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40" i="4"/>
  <c r="AN36" i="4"/>
  <c r="AN42" i="4"/>
  <c r="AN39" i="4"/>
  <c r="AN37" i="4"/>
  <c r="AN32" i="4"/>
  <c r="AN28" i="4"/>
  <c r="AN41" i="4"/>
  <c r="AN31" i="4"/>
  <c r="AN29" i="4"/>
  <c r="AN38" i="4"/>
  <c r="AN34" i="4"/>
  <c r="AN33" i="4"/>
  <c r="AN27" i="4"/>
  <c r="AN30" i="4"/>
  <c r="AN35" i="4"/>
  <c r="AN24" i="4"/>
  <c r="AN20" i="4"/>
  <c r="AN16" i="4"/>
  <c r="AN25" i="4"/>
  <c r="AN26" i="4"/>
  <c r="AN22" i="4"/>
  <c r="AN18" i="4"/>
  <c r="AN23" i="4"/>
  <c r="AN21" i="4"/>
  <c r="AN13" i="4"/>
  <c r="AN9" i="4"/>
  <c r="AN15" i="4"/>
  <c r="AN14" i="4"/>
  <c r="AN10" i="4"/>
  <c r="AN19" i="4"/>
  <c r="AN17" i="4"/>
  <c r="AN11" i="4"/>
  <c r="AN12" i="4"/>
  <c r="AN8" i="4"/>
  <c r="AO7" i="4"/>
  <c r="AS41" i="10" l="1"/>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1" i="4"/>
  <c r="AO37" i="4"/>
  <c r="AO33" i="4"/>
  <c r="AO29" i="4"/>
  <c r="AO39" i="4"/>
  <c r="AO38" i="4"/>
  <c r="AO34" i="4"/>
  <c r="AO42" i="4"/>
  <c r="AO32" i="4"/>
  <c r="AO40" i="4"/>
  <c r="AO31" i="4"/>
  <c r="AO30" i="4"/>
  <c r="AO35" i="4"/>
  <c r="AO28" i="4"/>
  <c r="AO36" i="4"/>
  <c r="AO25" i="4"/>
  <c r="AO21" i="4"/>
  <c r="AO17" i="4"/>
  <c r="AO26" i="4"/>
  <c r="AO27" i="4"/>
  <c r="AO23" i="4"/>
  <c r="AO19" i="4"/>
  <c r="AO15" i="4"/>
  <c r="AO24" i="4"/>
  <c r="AO22" i="4"/>
  <c r="AO18" i="4"/>
  <c r="AO14" i="4"/>
  <c r="AO10" i="4"/>
  <c r="AO20" i="4"/>
  <c r="AO11" i="4"/>
  <c r="AO12" i="4"/>
  <c r="AO8" i="4"/>
  <c r="AO9" i="4"/>
  <c r="AO16" i="4"/>
  <c r="AO13" i="4"/>
  <c r="AP7" i="4"/>
  <c r="AT40" i="10" l="1"/>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2" i="4"/>
  <c r="AP38" i="4"/>
  <c r="AP40" i="4"/>
  <c r="AP41" i="4"/>
  <c r="AP34" i="4"/>
  <c r="AP30" i="4"/>
  <c r="AP32" i="4"/>
  <c r="AP37" i="4"/>
  <c r="AP36" i="4"/>
  <c r="AP35" i="4"/>
  <c r="AP39" i="4"/>
  <c r="AP29" i="4"/>
  <c r="AP28" i="4"/>
  <c r="AP27" i="4"/>
  <c r="AP31" i="4"/>
  <c r="AP26" i="4"/>
  <c r="AP22" i="4"/>
  <c r="AP18" i="4"/>
  <c r="AP33" i="4"/>
  <c r="AP24" i="4"/>
  <c r="AP20" i="4"/>
  <c r="AP16" i="4"/>
  <c r="AP25" i="4"/>
  <c r="AP15" i="4"/>
  <c r="AP11" i="4"/>
  <c r="AP17" i="4"/>
  <c r="AP12" i="4"/>
  <c r="AP8" i="4"/>
  <c r="AP19" i="4"/>
  <c r="AP13" i="4"/>
  <c r="AP9" i="4"/>
  <c r="AP23" i="4"/>
  <c r="AP21" i="4"/>
  <c r="AP14" i="4"/>
  <c r="AP10" i="4"/>
  <c r="AQ7" i="4"/>
  <c r="AU40" i="10" l="1"/>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9" i="4"/>
  <c r="AQ41" i="4"/>
  <c r="AQ38" i="4"/>
  <c r="AQ36" i="4"/>
  <c r="AQ35" i="4"/>
  <c r="AQ31" i="4"/>
  <c r="AQ27" i="4"/>
  <c r="AQ42" i="4"/>
  <c r="AQ37" i="4"/>
  <c r="AQ30" i="4"/>
  <c r="AQ28" i="4"/>
  <c r="AQ33" i="4"/>
  <c r="AQ34" i="4"/>
  <c r="AQ29" i="4"/>
  <c r="AQ26" i="4"/>
  <c r="AQ32" i="4"/>
  <c r="AQ23" i="4"/>
  <c r="AQ19" i="4"/>
  <c r="AQ15" i="4"/>
  <c r="AQ40" i="4"/>
  <c r="AQ25" i="4"/>
  <c r="AQ21" i="4"/>
  <c r="AQ17" i="4"/>
  <c r="AQ22" i="4"/>
  <c r="AQ20" i="4"/>
  <c r="AQ12" i="4"/>
  <c r="AQ8" i="4"/>
  <c r="AQ13" i="4"/>
  <c r="AQ9" i="4"/>
  <c r="AQ18" i="4"/>
  <c r="AQ24" i="4"/>
  <c r="AQ16" i="4"/>
  <c r="AQ14" i="4"/>
  <c r="AQ10" i="4"/>
  <c r="AQ11" i="4"/>
  <c r="AR7" i="4"/>
  <c r="AV41" i="10" l="1"/>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40" i="4"/>
  <c r="AR36" i="4"/>
  <c r="AR42" i="4"/>
  <c r="AR32" i="4"/>
  <c r="AR28" i="4"/>
  <c r="AR35" i="4"/>
  <c r="AR33" i="4"/>
  <c r="AR37" i="4"/>
  <c r="AR27" i="4"/>
  <c r="AR41" i="4"/>
  <c r="AR38" i="4"/>
  <c r="AR31" i="4"/>
  <c r="AR24" i="4"/>
  <c r="AR20" i="4"/>
  <c r="AR16" i="4"/>
  <c r="AR39" i="4"/>
  <c r="AR34" i="4"/>
  <c r="AR25" i="4"/>
  <c r="AR29" i="4"/>
  <c r="AR22" i="4"/>
  <c r="AR18" i="4"/>
  <c r="AR30" i="4"/>
  <c r="AR26" i="4"/>
  <c r="AR23" i="4"/>
  <c r="AR17" i="4"/>
  <c r="AR13" i="4"/>
  <c r="AR9" i="4"/>
  <c r="AR19" i="4"/>
  <c r="AR14" i="4"/>
  <c r="AR10" i="4"/>
  <c r="AR21" i="4"/>
  <c r="AR11" i="4"/>
  <c r="AR15" i="4"/>
  <c r="AR8" i="4"/>
  <c r="AR12" i="4"/>
  <c r="AS7" i="4"/>
  <c r="AW41" i="10" l="1"/>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1" i="4"/>
  <c r="AS37" i="4"/>
  <c r="AS40" i="4"/>
  <c r="AS39" i="4"/>
  <c r="AS33" i="4"/>
  <c r="AS29" i="4"/>
  <c r="AS36" i="4"/>
  <c r="AS31" i="4"/>
  <c r="AS34" i="4"/>
  <c r="AS42" i="4"/>
  <c r="AS35" i="4"/>
  <c r="AS28" i="4"/>
  <c r="AS27" i="4"/>
  <c r="AS38" i="4"/>
  <c r="AS32" i="4"/>
  <c r="AS30" i="4"/>
  <c r="AS26" i="4"/>
  <c r="AS25" i="4"/>
  <c r="AS21" i="4"/>
  <c r="AS17" i="4"/>
  <c r="AS23" i="4"/>
  <c r="AS19" i="4"/>
  <c r="AS15" i="4"/>
  <c r="AS24" i="4"/>
  <c r="AS14" i="4"/>
  <c r="AS10" i="4"/>
  <c r="AS16" i="4"/>
  <c r="AS11" i="4"/>
  <c r="AS22" i="4"/>
  <c r="AS18" i="4"/>
  <c r="AS12" i="4"/>
  <c r="AS8" i="4"/>
  <c r="AS20" i="4"/>
  <c r="AS13" i="4"/>
  <c r="AS9" i="4"/>
  <c r="AT7" i="4"/>
  <c r="AX40" i="10" l="1"/>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2" i="4"/>
  <c r="AT38" i="4"/>
  <c r="AT40" i="4"/>
  <c r="AT37" i="4"/>
  <c r="AT34" i="4"/>
  <c r="AT30" i="4"/>
  <c r="AT29" i="4"/>
  <c r="AT39" i="4"/>
  <c r="AT32" i="4"/>
  <c r="AT25" i="4"/>
  <c r="AT41" i="4"/>
  <c r="AT31" i="4"/>
  <c r="AT36" i="4"/>
  <c r="AT33" i="4"/>
  <c r="AT35" i="4"/>
  <c r="AT22" i="4"/>
  <c r="AT18" i="4"/>
  <c r="AT28" i="4"/>
  <c r="AT27" i="4"/>
  <c r="AT26" i="4"/>
  <c r="AT24" i="4"/>
  <c r="AT20" i="4"/>
  <c r="AT16" i="4"/>
  <c r="AT19" i="4"/>
  <c r="AT11" i="4"/>
  <c r="AT21" i="4"/>
  <c r="AT12" i="4"/>
  <c r="AT8" i="4"/>
  <c r="AT17" i="4"/>
  <c r="AT23" i="4"/>
  <c r="AT15" i="4"/>
  <c r="AT13" i="4"/>
  <c r="AT9" i="4"/>
  <c r="AT10" i="4"/>
  <c r="AT14" i="4"/>
  <c r="AU7" i="4"/>
  <c r="AY40" i="10" l="1"/>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9" i="4"/>
  <c r="AU41" i="4"/>
  <c r="AU42" i="4"/>
  <c r="AU35" i="4"/>
  <c r="AU31" i="4"/>
  <c r="AU27" i="4"/>
  <c r="AU34" i="4"/>
  <c r="AU32" i="4"/>
  <c r="AU40" i="4"/>
  <c r="AU38" i="4"/>
  <c r="AU26" i="4"/>
  <c r="AU36" i="4"/>
  <c r="AU33" i="4"/>
  <c r="AU30" i="4"/>
  <c r="AU29" i="4"/>
  <c r="AU28" i="4"/>
  <c r="AU37" i="4"/>
  <c r="AU23" i="4"/>
  <c r="AU19" i="4"/>
  <c r="AU15" i="4"/>
  <c r="AU21" i="4"/>
  <c r="AU17" i="4"/>
  <c r="AU25" i="4"/>
  <c r="AU22" i="4"/>
  <c r="AU16" i="4"/>
  <c r="AU12" i="4"/>
  <c r="AU8" i="4"/>
  <c r="AU24" i="4"/>
  <c r="AU18" i="4"/>
  <c r="AU13" i="4"/>
  <c r="AU9" i="4"/>
  <c r="AU20" i="4"/>
  <c r="AU14" i="4"/>
  <c r="AU10" i="4"/>
  <c r="AU11" i="4"/>
  <c r="AV7" i="4"/>
  <c r="AZ41" i="10" l="1"/>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40" i="4"/>
  <c r="AV36" i="4"/>
  <c r="AV42" i="4"/>
  <c r="AV38" i="4"/>
  <c r="AV32" i="4"/>
  <c r="AV28" i="4"/>
  <c r="AV39" i="4"/>
  <c r="AV30" i="4"/>
  <c r="AV41" i="4"/>
  <c r="AV37" i="4"/>
  <c r="AV35" i="4"/>
  <c r="AV33" i="4"/>
  <c r="AV31" i="4"/>
  <c r="AV29" i="4"/>
  <c r="AV34" i="4"/>
  <c r="AV27" i="4"/>
  <c r="AV24" i="4"/>
  <c r="AV20" i="4"/>
  <c r="AV16" i="4"/>
  <c r="AV26" i="4"/>
  <c r="AV25" i="4"/>
  <c r="AV22" i="4"/>
  <c r="AV18" i="4"/>
  <c r="AV23" i="4"/>
  <c r="AV21" i="4"/>
  <c r="AV13" i="4"/>
  <c r="AV9" i="4"/>
  <c r="AV15" i="4"/>
  <c r="AV14" i="4"/>
  <c r="AV10" i="4"/>
  <c r="AV17" i="4"/>
  <c r="AV11" i="4"/>
  <c r="AV19" i="4"/>
  <c r="AV12" i="4"/>
  <c r="AV8" i="4"/>
  <c r="AW7" i="4"/>
  <c r="BA41" i="10" l="1"/>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1" i="4"/>
  <c r="AW37" i="4"/>
  <c r="AW36" i="4"/>
  <c r="AW33" i="4"/>
  <c r="AW29" i="4"/>
  <c r="AW40" i="4"/>
  <c r="AW38" i="4"/>
  <c r="AW35" i="4"/>
  <c r="AW28" i="4"/>
  <c r="AW32" i="4"/>
  <c r="AW30" i="4"/>
  <c r="AW34" i="4"/>
  <c r="AW27" i="4"/>
  <c r="AW39" i="4"/>
  <c r="AW26" i="4"/>
  <c r="AW21" i="4"/>
  <c r="AW17" i="4"/>
  <c r="AW42" i="4"/>
  <c r="AW25" i="4"/>
  <c r="AW23" i="4"/>
  <c r="AW19" i="4"/>
  <c r="AW15" i="4"/>
  <c r="AW31" i="4"/>
  <c r="AW24" i="4"/>
  <c r="AW18" i="4"/>
  <c r="AW14" i="4"/>
  <c r="AW10" i="4"/>
  <c r="AW20" i="4"/>
  <c r="AW11" i="4"/>
  <c r="AW22" i="4"/>
  <c r="AW12" i="4"/>
  <c r="AW8" i="4"/>
  <c r="AW16" i="4"/>
  <c r="AW13" i="4"/>
  <c r="AW9" i="4"/>
  <c r="AX7" i="4"/>
  <c r="BB40" i="10" l="1"/>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2" i="4"/>
  <c r="AX38" i="4"/>
  <c r="AX40" i="4"/>
  <c r="AX41" i="4"/>
  <c r="AX39" i="4"/>
  <c r="AX34" i="4"/>
  <c r="AX30" i="4"/>
  <c r="AX37" i="4"/>
  <c r="AX33" i="4"/>
  <c r="AX31" i="4"/>
  <c r="AX36" i="4"/>
  <c r="AX29" i="4"/>
  <c r="AX27" i="4"/>
  <c r="AX25" i="4"/>
  <c r="AX28" i="4"/>
  <c r="AX35" i="4"/>
  <c r="AX26" i="4"/>
  <c r="AX22" i="4"/>
  <c r="AX18" i="4"/>
  <c r="AX32" i="4"/>
  <c r="AX24" i="4"/>
  <c r="AX20" i="4"/>
  <c r="AX16" i="4"/>
  <c r="AX15" i="4"/>
  <c r="AX11" i="4"/>
  <c r="AX23" i="4"/>
  <c r="AX17" i="4"/>
  <c r="AX12" i="4"/>
  <c r="AX8" i="4"/>
  <c r="AX21" i="4"/>
  <c r="AX19" i="4"/>
  <c r="AX13" i="4"/>
  <c r="AX9" i="4"/>
  <c r="AX14" i="4"/>
  <c r="AX10" i="4"/>
  <c r="AY7" i="4"/>
  <c r="BC40" i="10" l="1"/>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9" i="4"/>
  <c r="AY41" i="4"/>
  <c r="AY37" i="4"/>
  <c r="AY35" i="4"/>
  <c r="AY31" i="4"/>
  <c r="AY27" i="4"/>
  <c r="AY36" i="4"/>
  <c r="AY29" i="4"/>
  <c r="AY42" i="4"/>
  <c r="AY34" i="4"/>
  <c r="AY32" i="4"/>
  <c r="AY38" i="4"/>
  <c r="AY33" i="4"/>
  <c r="AY28" i="4"/>
  <c r="AY26" i="4"/>
  <c r="AY40" i="4"/>
  <c r="AY25" i="4"/>
  <c r="AY23" i="4"/>
  <c r="AY19" i="4"/>
  <c r="AY15" i="4"/>
  <c r="AY24" i="4"/>
  <c r="AY30" i="4"/>
  <c r="AY21" i="4"/>
  <c r="AY17" i="4"/>
  <c r="AY22" i="4"/>
  <c r="AY20" i="4"/>
  <c r="AY12" i="4"/>
  <c r="AY8" i="4"/>
  <c r="AY13" i="4"/>
  <c r="AY9" i="4"/>
  <c r="AY16" i="4"/>
  <c r="AY14" i="4"/>
  <c r="AY10" i="4"/>
  <c r="AY18" i="4"/>
  <c r="AY11" i="4"/>
  <c r="AZ7" i="4"/>
  <c r="BD41" i="10" l="1"/>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40" i="4"/>
  <c r="AZ36" i="4"/>
  <c r="AZ42" i="4"/>
  <c r="AZ32" i="4"/>
  <c r="AZ28" i="4"/>
  <c r="AZ41" i="4"/>
  <c r="AZ34" i="4"/>
  <c r="AZ39" i="4"/>
  <c r="AZ35" i="4"/>
  <c r="AZ37" i="4"/>
  <c r="AZ31" i="4"/>
  <c r="AZ30" i="4"/>
  <c r="AZ38" i="4"/>
  <c r="AZ27" i="4"/>
  <c r="AZ24" i="4"/>
  <c r="AZ20" i="4"/>
  <c r="AZ16" i="4"/>
  <c r="AZ33" i="4"/>
  <c r="AZ29" i="4"/>
  <c r="AZ22" i="4"/>
  <c r="AZ18" i="4"/>
  <c r="AZ14" i="4"/>
  <c r="AZ26" i="4"/>
  <c r="AZ25" i="4"/>
  <c r="AZ23" i="4"/>
  <c r="AZ17" i="4"/>
  <c r="AZ13" i="4"/>
  <c r="AZ9" i="4"/>
  <c r="AZ19" i="4"/>
  <c r="AZ10" i="4"/>
  <c r="AZ21" i="4"/>
  <c r="AZ11" i="4"/>
  <c r="AZ15" i="4"/>
  <c r="AZ8" i="4"/>
  <c r="AZ12" i="4"/>
  <c r="BA7" i="4"/>
  <c r="BE41" i="10" l="1"/>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1" i="4"/>
  <c r="BA37" i="4"/>
  <c r="BA40" i="4"/>
  <c r="BA38" i="4"/>
  <c r="BA33" i="4"/>
  <c r="BA29" i="4"/>
  <c r="BA42" i="4"/>
  <c r="BA32" i="4"/>
  <c r="BA30" i="4"/>
  <c r="BA39" i="4"/>
  <c r="BA35" i="4"/>
  <c r="BA36" i="4"/>
  <c r="BA34" i="4"/>
  <c r="BA31" i="4"/>
  <c r="BA27" i="4"/>
  <c r="BA26" i="4"/>
  <c r="BA28" i="4"/>
  <c r="BA21" i="4"/>
  <c r="BA17" i="4"/>
  <c r="BA25" i="4"/>
  <c r="BA23" i="4"/>
  <c r="BA19" i="4"/>
  <c r="BA15" i="4"/>
  <c r="BA24" i="4"/>
  <c r="BA10" i="4"/>
  <c r="BA22" i="4"/>
  <c r="BA16" i="4"/>
  <c r="BA14" i="4"/>
  <c r="BA11" i="4"/>
  <c r="BA20" i="4"/>
  <c r="BA18" i="4"/>
  <c r="BA12" i="4"/>
  <c r="BA8" i="4"/>
  <c r="BA13" i="4"/>
  <c r="BA9" i="4"/>
  <c r="BB7" i="4"/>
  <c r="BF40" i="10" l="1"/>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2" i="4"/>
  <c r="BB38" i="4"/>
  <c r="BB40" i="4"/>
  <c r="BB36" i="4"/>
  <c r="BB34" i="4"/>
  <c r="BB30" i="4"/>
  <c r="BB39" i="4"/>
  <c r="BB35" i="4"/>
  <c r="BB28" i="4"/>
  <c r="BB33" i="4"/>
  <c r="BB31" i="4"/>
  <c r="BB41" i="4"/>
  <c r="BB25" i="4"/>
  <c r="BB37" i="4"/>
  <c r="BB27" i="4"/>
  <c r="BB26" i="4"/>
  <c r="BB32" i="4"/>
  <c r="BB29" i="4"/>
  <c r="BB22" i="4"/>
  <c r="BB18" i="4"/>
  <c r="BB24" i="4"/>
  <c r="BB20" i="4"/>
  <c r="BB16" i="4"/>
  <c r="BB23" i="4"/>
  <c r="BB19" i="4"/>
  <c r="BB14" i="4"/>
  <c r="BB11" i="4"/>
  <c r="BB21" i="4"/>
  <c r="BB12" i="4"/>
  <c r="BB8" i="4"/>
  <c r="BB15" i="4"/>
  <c r="BB13" i="4"/>
  <c r="BB9" i="4"/>
  <c r="BB17" i="4"/>
  <c r="BB10" i="4"/>
  <c r="BC7" i="4"/>
  <c r="BG40" i="10" l="1"/>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9" i="4"/>
  <c r="BC41" i="4"/>
  <c r="BC42" i="4"/>
  <c r="BC35" i="4"/>
  <c r="BC31" i="4"/>
  <c r="BC27" i="4"/>
  <c r="BC33" i="4"/>
  <c r="BC38" i="4"/>
  <c r="BC37" i="4"/>
  <c r="BC26" i="4"/>
  <c r="BC40" i="4"/>
  <c r="BC32" i="4"/>
  <c r="BC30" i="4"/>
  <c r="BC29" i="4"/>
  <c r="BC28" i="4"/>
  <c r="BC34" i="4"/>
  <c r="BC23" i="4"/>
  <c r="BC19" i="4"/>
  <c r="BC15" i="4"/>
  <c r="BC25" i="4"/>
  <c r="BC24" i="4"/>
  <c r="BC21" i="4"/>
  <c r="BC17" i="4"/>
  <c r="BC36" i="4"/>
  <c r="BC22" i="4"/>
  <c r="BC16" i="4"/>
  <c r="BC12" i="4"/>
  <c r="BC8" i="4"/>
  <c r="BC18" i="4"/>
  <c r="BC13" i="4"/>
  <c r="BC9" i="4"/>
  <c r="BC20" i="4"/>
  <c r="BC10" i="4"/>
  <c r="BC14" i="4"/>
  <c r="BC11" i="4"/>
  <c r="BD7" i="4"/>
  <c r="BH41" i="10" l="1"/>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40" i="4"/>
  <c r="BD36" i="4"/>
  <c r="BD42" i="4"/>
  <c r="BD39" i="4"/>
  <c r="BD37" i="4"/>
  <c r="BD32" i="4"/>
  <c r="BD28" i="4"/>
  <c r="BD38" i="4"/>
  <c r="BD31" i="4"/>
  <c r="BD29" i="4"/>
  <c r="BD34" i="4"/>
  <c r="BD35" i="4"/>
  <c r="BD30" i="4"/>
  <c r="BD27" i="4"/>
  <c r="BD33" i="4"/>
  <c r="BD25" i="4"/>
  <c r="BD24" i="4"/>
  <c r="BD20" i="4"/>
  <c r="BD16" i="4"/>
  <c r="BD26" i="4"/>
  <c r="BD22" i="4"/>
  <c r="BD18" i="4"/>
  <c r="BD14" i="4"/>
  <c r="BD41" i="4"/>
  <c r="BD23" i="4"/>
  <c r="BD21" i="4"/>
  <c r="BD13" i="4"/>
  <c r="BD9" i="4"/>
  <c r="BD15" i="4"/>
  <c r="BD10" i="4"/>
  <c r="BD19" i="4"/>
  <c r="BD17" i="4"/>
  <c r="BD11" i="4"/>
  <c r="BD8" i="4"/>
  <c r="BD12" i="4"/>
  <c r="BE7" i="4"/>
  <c r="BI41" i="10" l="1"/>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1" i="4"/>
  <c r="BE37" i="4"/>
  <c r="BE33" i="4"/>
  <c r="BE29" i="4"/>
  <c r="BE34" i="4"/>
  <c r="BE40" i="4"/>
  <c r="BE36" i="4"/>
  <c r="BE32" i="4"/>
  <c r="BE39" i="4"/>
  <c r="BE31" i="4"/>
  <c r="BE28" i="4"/>
  <c r="BE42" i="4"/>
  <c r="BE38" i="4"/>
  <c r="BE26" i="4"/>
  <c r="BE21" i="4"/>
  <c r="BE17" i="4"/>
  <c r="BE30" i="4"/>
  <c r="BE23" i="4"/>
  <c r="BE19" i="4"/>
  <c r="BE15" i="4"/>
  <c r="BE35" i="4"/>
  <c r="BE27" i="4"/>
  <c r="BE25" i="4"/>
  <c r="BE24" i="4"/>
  <c r="BE22" i="4"/>
  <c r="BE18" i="4"/>
  <c r="BE10" i="4"/>
  <c r="BE20" i="4"/>
  <c r="BE11" i="4"/>
  <c r="BE14" i="4"/>
  <c r="BE12" i="4"/>
  <c r="BE8" i="4"/>
  <c r="BE16" i="4"/>
  <c r="BE9" i="4"/>
  <c r="BE13" i="4"/>
  <c r="BF7" i="4"/>
  <c r="BJ40" i="10" l="1"/>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2" i="4"/>
  <c r="BF38" i="4"/>
  <c r="BF40" i="4"/>
  <c r="BF41" i="4"/>
  <c r="BF34" i="4"/>
  <c r="BF30" i="4"/>
  <c r="BF37" i="4"/>
  <c r="BF36" i="4"/>
  <c r="BF32" i="4"/>
  <c r="BF35" i="4"/>
  <c r="BF29" i="4"/>
  <c r="BF28" i="4"/>
  <c r="BF25" i="4"/>
  <c r="BF33" i="4"/>
  <c r="BF26" i="4"/>
  <c r="BF27" i="4"/>
  <c r="BF39" i="4"/>
  <c r="BF22" i="4"/>
  <c r="BF18" i="4"/>
  <c r="BF31" i="4"/>
  <c r="BF24" i="4"/>
  <c r="BF20" i="4"/>
  <c r="BF16" i="4"/>
  <c r="BF15" i="4"/>
  <c r="BF11" i="4"/>
  <c r="BF17" i="4"/>
  <c r="BF14" i="4"/>
  <c r="BF12" i="4"/>
  <c r="BF8" i="4"/>
  <c r="BF23" i="4"/>
  <c r="BF19" i="4"/>
  <c r="BF13" i="4"/>
  <c r="BF9" i="4"/>
  <c r="BF21" i="4"/>
  <c r="BF10" i="4"/>
  <c r="BG7" i="4"/>
  <c r="BK40" i="10" l="1"/>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9" i="4"/>
  <c r="BG41" i="4"/>
  <c r="BG38" i="4"/>
  <c r="BG36" i="4"/>
  <c r="BG35" i="4"/>
  <c r="BG31" i="4"/>
  <c r="BG27" i="4"/>
  <c r="BG40" i="4"/>
  <c r="BG30" i="4"/>
  <c r="BG28" i="4"/>
  <c r="BG33" i="4"/>
  <c r="BG37" i="4"/>
  <c r="BG32" i="4"/>
  <c r="BG26" i="4"/>
  <c r="BG42" i="4"/>
  <c r="BG34" i="4"/>
  <c r="BG29" i="4"/>
  <c r="BG23" i="4"/>
  <c r="BG19" i="4"/>
  <c r="BG15" i="4"/>
  <c r="BG24" i="4"/>
  <c r="BG25" i="4"/>
  <c r="BG21" i="4"/>
  <c r="BG17" i="4"/>
  <c r="BG22" i="4"/>
  <c r="BG20" i="4"/>
  <c r="BG14" i="4"/>
  <c r="BG12" i="4"/>
  <c r="BG8" i="4"/>
  <c r="BG13" i="4"/>
  <c r="BG9" i="4"/>
  <c r="BG18" i="4"/>
  <c r="BG16" i="4"/>
  <c r="BG10" i="4"/>
  <c r="BG11" i="4"/>
  <c r="BH7" i="4"/>
  <c r="BL41" i="10" l="1"/>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40" i="4"/>
  <c r="BH36" i="4"/>
  <c r="BH42" i="4"/>
  <c r="BH32" i="4"/>
  <c r="BH28" i="4"/>
  <c r="BH35" i="4"/>
  <c r="BH33" i="4"/>
  <c r="BH41" i="4"/>
  <c r="BH39" i="4"/>
  <c r="BH31" i="4"/>
  <c r="BH38" i="4"/>
  <c r="BH34" i="4"/>
  <c r="BH27" i="4"/>
  <c r="BH30" i="4"/>
  <c r="BH29" i="4"/>
  <c r="BH24" i="4"/>
  <c r="BH20" i="4"/>
  <c r="BH16" i="4"/>
  <c r="BH26" i="4"/>
  <c r="BH25" i="4"/>
  <c r="BH22" i="4"/>
  <c r="BH18" i="4"/>
  <c r="BH14" i="4"/>
  <c r="BH37" i="4"/>
  <c r="BH23" i="4"/>
  <c r="BH17" i="4"/>
  <c r="BH13" i="4"/>
  <c r="BH9" i="4"/>
  <c r="BH19" i="4"/>
  <c r="BH10" i="4"/>
  <c r="BH21" i="4"/>
  <c r="BH11" i="4"/>
  <c r="BH8" i="4"/>
  <c r="BH15" i="4"/>
  <c r="BH12" i="4"/>
  <c r="BI7" i="4"/>
  <c r="BM41" i="10" l="1"/>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1" i="4"/>
  <c r="BI37" i="4"/>
  <c r="BI42" i="4"/>
  <c r="BI40" i="4"/>
  <c r="BI39" i="4"/>
  <c r="BI33" i="4"/>
  <c r="BI29" i="4"/>
  <c r="BI31" i="4"/>
  <c r="BI38" i="4"/>
  <c r="BI34" i="4"/>
  <c r="BI27" i="4"/>
  <c r="BI30" i="4"/>
  <c r="BI36" i="4"/>
  <c r="BI35" i="4"/>
  <c r="BI26" i="4"/>
  <c r="BI25" i="4"/>
  <c r="BI21" i="4"/>
  <c r="BI17" i="4"/>
  <c r="BI32" i="4"/>
  <c r="BI23" i="4"/>
  <c r="BI19" i="4"/>
  <c r="BI15" i="4"/>
  <c r="BI28" i="4"/>
  <c r="BI24" i="4"/>
  <c r="BI10" i="4"/>
  <c r="BI16" i="4"/>
  <c r="BI11" i="4"/>
  <c r="BI18" i="4"/>
  <c r="BI12" i="4"/>
  <c r="BI8" i="4"/>
  <c r="BI22" i="4"/>
  <c r="BI20" i="4"/>
  <c r="BI14" i="4"/>
  <c r="BI13" i="4"/>
  <c r="BI9" i="4"/>
  <c r="BJ7" i="4"/>
  <c r="BJ42" i="4" l="1"/>
  <c r="BJ38" i="4"/>
  <c r="BJ40" i="4"/>
  <c r="BJ37" i="4"/>
  <c r="BJ34" i="4"/>
  <c r="BJ30" i="4"/>
  <c r="BJ41" i="4"/>
  <c r="BJ39" i="4"/>
  <c r="BJ29" i="4"/>
  <c r="BJ32" i="4"/>
  <c r="BJ33" i="4"/>
  <c r="BJ25" i="4"/>
  <c r="BJ36" i="4"/>
  <c r="BJ35" i="4"/>
  <c r="BJ26" i="4"/>
  <c r="BJ31" i="4"/>
  <c r="BJ28" i="4"/>
  <c r="BJ22" i="4"/>
  <c r="BJ18" i="4"/>
  <c r="BJ27" i="4"/>
  <c r="BJ24" i="4"/>
  <c r="BJ20" i="4"/>
  <c r="BJ16" i="4"/>
  <c r="BJ19" i="4"/>
  <c r="BJ11" i="4"/>
  <c r="BJ21" i="4"/>
  <c r="BJ12" i="4"/>
  <c r="BJ8" i="4"/>
  <c r="BJ17" i="4"/>
  <c r="BJ23" i="4"/>
  <c r="BJ15" i="4"/>
  <c r="BJ14" i="4"/>
  <c r="BJ13" i="4"/>
  <c r="BJ9" i="4"/>
  <c r="BJ10" i="4"/>
  <c r="BK7" i="4"/>
  <c r="BK39" i="4" l="1"/>
  <c r="BK41" i="4"/>
  <c r="BK35" i="4"/>
  <c r="BK31" i="4"/>
  <c r="BK27" i="4"/>
  <c r="BK38" i="4"/>
  <c r="BK34" i="4"/>
  <c r="BK32" i="4"/>
  <c r="BK42" i="4"/>
  <c r="BK37" i="4"/>
  <c r="BK36" i="4"/>
  <c r="BK40" i="4"/>
  <c r="BK30" i="4"/>
  <c r="BK26" i="4"/>
  <c r="BK29" i="4"/>
  <c r="BK28" i="4"/>
  <c r="BK33" i="4"/>
  <c r="BK23" i="4"/>
  <c r="BK19" i="4"/>
  <c r="BK15" i="4"/>
  <c r="BK24" i="4"/>
  <c r="BK21" i="4"/>
  <c r="BK17" i="4"/>
  <c r="BK25" i="4"/>
  <c r="BK22" i="4"/>
  <c r="BK16" i="4"/>
  <c r="BK12" i="4"/>
  <c r="BK8" i="4"/>
  <c r="BK18" i="4"/>
  <c r="BK14" i="4"/>
  <c r="BK13" i="4"/>
  <c r="BK9" i="4"/>
  <c r="BK20" i="4"/>
  <c r="BK10" i="4"/>
  <c r="BK11" i="4"/>
  <c r="BL7" i="4"/>
  <c r="BL40" i="4" l="1"/>
  <c r="BL36" i="4"/>
  <c r="BL42" i="4"/>
  <c r="BL38" i="4"/>
  <c r="BL32" i="4"/>
  <c r="BL28" i="4"/>
  <c r="BL37" i="4"/>
  <c r="BL30" i="4"/>
  <c r="BL35" i="4"/>
  <c r="BL33" i="4"/>
  <c r="BL34" i="4"/>
  <c r="BL29" i="4"/>
  <c r="BL31" i="4"/>
  <c r="BL41" i="4"/>
  <c r="BL39" i="4"/>
  <c r="BL27" i="4"/>
  <c r="BL26" i="4"/>
  <c r="BL24" i="4"/>
  <c r="BL20" i="4"/>
  <c r="BL16" i="4"/>
  <c r="BL25" i="4"/>
  <c r="BL22" i="4"/>
  <c r="BL18" i="4"/>
  <c r="BL14" i="4"/>
  <c r="BL23" i="4"/>
  <c r="BL21" i="4"/>
  <c r="BL13" i="4"/>
  <c r="BL9" i="4"/>
  <c r="BL15" i="4"/>
  <c r="BL10" i="4"/>
  <c r="BL17" i="4"/>
  <c r="BL11" i="4"/>
  <c r="BL19" i="4"/>
  <c r="BL12" i="4"/>
  <c r="BL8" i="4"/>
  <c r="BM7" i="4"/>
  <c r="BM41" i="4" l="1"/>
  <c r="BM37" i="4"/>
  <c r="BM42" i="4"/>
  <c r="BM36" i="4"/>
  <c r="BM33" i="4"/>
  <c r="BM29" i="4"/>
  <c r="BM35" i="4"/>
  <c r="BM28" i="4"/>
  <c r="BM31" i="4"/>
  <c r="BM38" i="4"/>
  <c r="BM39" i="4"/>
  <c r="BM27" i="4"/>
  <c r="BM32" i="4"/>
  <c r="BM26" i="4"/>
  <c r="BM30" i="4"/>
  <c r="BM21" i="4"/>
  <c r="BM17" i="4"/>
  <c r="BM40" i="4"/>
  <c r="BM25" i="4"/>
  <c r="BM23" i="4"/>
  <c r="BM19" i="4"/>
  <c r="BM15" i="4"/>
  <c r="BM34" i="4"/>
  <c r="BM24" i="4"/>
  <c r="BM18" i="4"/>
  <c r="BM14" i="4"/>
  <c r="BM10" i="4"/>
  <c r="BM20" i="4"/>
  <c r="BM11" i="4"/>
  <c r="BM22" i="4"/>
  <c r="BM12" i="4"/>
  <c r="BM8" i="4"/>
  <c r="BM13" i="4"/>
  <c r="BM9" i="4"/>
  <c r="BM16" i="4"/>
</calcChain>
</file>

<file path=xl/sharedStrings.xml><?xml version="1.0" encoding="utf-8"?>
<sst xmlns="http://schemas.openxmlformats.org/spreadsheetml/2006/main" count="210" uniqueCount="84">
  <si>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</si>
  <si>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</si>
  <si>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</si>
  <si>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</si>
  <si>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</si>
  <si>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</si>
  <si>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</si>
  <si>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</si>
  <si>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</si>
  <si>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</si>
  <si>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</si>
  <si>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</si>
  <si>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</si>
  <si>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</si>
  <si>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</si>
  <si>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</si>
  <si>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</si>
  <si>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</si>
  <si>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</si>
  <si>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</si>
  <si>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</si>
  <si>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</si>
  <si>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</si>
  <si>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</si>
  <si>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</si>
  <si>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</si>
  <si>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</si>
  <si>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</si>
  <si>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</si>
  <si>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</si>
  <si>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</si>
  <si>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</si>
  <si>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</si>
  <si>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</si>
  <si>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</si>
  <si>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</si>
  <si>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</si>
  <si>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</si>
  <si>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</si>
  <si>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</si>
  <si>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</si>
  <si>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</si>
  <si>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</si>
  <si>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</si>
  <si>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</si>
  <si>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</si>
  <si>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</si>
  <si>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</si>
  <si>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</si>
  <si>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</si>
  <si>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</si>
  <si>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</si>
  <si>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</si>
  <si>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</si>
  <si>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</si>
  <si>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</si>
  <si>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</si>
  <si>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</si>
  <si>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</si>
  <si>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</si>
  <si>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</si>
  <si>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</si>
  <si>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</si>
  <si>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</si>
  <si>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</si>
  <si>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</si>
  <si>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</si>
  <si>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</si>
  <si>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Project 1</t>
  </si>
  <si>
    <t>Project 2</t>
  </si>
  <si>
    <t>Project 3</t>
  </si>
  <si>
    <t>Project 4</t>
  </si>
  <si>
    <t>Task 1</t>
  </si>
  <si>
    <t>Task 2</t>
  </si>
  <si>
    <t>Task 3</t>
  </si>
  <si>
    <t>Task 4</t>
  </si>
  <si>
    <t>Task 5</t>
  </si>
  <si>
    <t>Task 6</t>
  </si>
  <si>
    <t>&lt;––  DO NOT DELETE 
        OR ALTER CELL</t>
  </si>
  <si>
    <t>&lt;––  DO NOT DELETE 
        OR ALTER GREY CELL</t>
  </si>
  <si>
    <t>Enter initial Start Date above 
to populate Timeline dates.</t>
  </si>
  <si>
    <t>Project 5</t>
  </si>
  <si>
    <t>MULTIPLE PROJECT GANTT CHART WITH DEPENDENCIES</t>
  </si>
  <si>
    <t>MULTIPLE PROJECT GANTT CHART WITH DEPENDENCIES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</si>
</sst>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0"/>
      <name val="Century Gothic"/>
      <family val="2"/>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5">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4" fillId="0" borderId="0" xfId="0" applyFont="1" applyAlignment="1">
      <alignment vertical="center"/>
    </xf>
    <xf numFmtId="0" fontId="24"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20" fillId="13" borderId="0" xfId="7" applyFont="1" applyFill="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5" fillId="0" borderId="15" xfId="0" applyNumberFormat="1" applyFont="1" applyBorder="1" applyAlignment="1">
      <alignment horizontal="center" vertical="center"/>
    </xf>
    <xf numFmtId="167" fontId="25" fillId="0" borderId="16" xfId="0" applyNumberFormat="1" applyFont="1" applyBorder="1" applyAlignment="1">
      <alignment horizontal="center" vertical="center"/>
    </xf>
    <xf numFmtId="167" fontId="25" fillId="0" borderId="17" xfId="0" applyNumberFormat="1" applyFont="1" applyBorder="1" applyAlignment="1">
      <alignment horizontal="center" vertical="center"/>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26" fillId="0" borderId="20" xfId="0" applyFont="1" applyBorder="1" applyAlignment="1">
      <alignment horizontal="center" vertical="center" wrapText="1"/>
    </xf>
    <xf numFmtId="0" fontId="26" fillId="0" borderId="14" xfId="0" applyFont="1" applyBorder="1" applyAlignment="1">
      <alignment horizontal="center" vertical="center" wrapText="1"/>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mody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167922</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73C83D9-CCE9-EC4E-A0C5-F4E12E56B2D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lmody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5"/>
  <sheetViews>
    <sheetView showGridLines="0" tabSelected="1" zoomScaleNormal="100" workbookViewId="0">
      <pane ySplit="1" topLeftCell="A2" activePane="bottomLeft" state="frozen"/>
      <selection pane="bottomLeft" activeCell="B44" sqref="B44:M44"/>
    </sheetView>
  </sheetViews>
  <sheetFormatPr defaultColWidth="11" defaultRowHeight="15.6" x14ac:dyDescent="0.3"/>
  <cols>
    <col min="1" max="1" width="3" customWidth="1"/>
    <col min="2" max="2" width="4.69921875" style="2" customWidth="1"/>
    <col min="3" max="3" width="21.796875" style="2" customWidth="1"/>
    <col min="4" max="4" width="39.5" style="2" customWidth="1"/>
    <col min="5" max="5" width="21" style="2" customWidth="1"/>
    <col min="6" max="6" width="16.5" style="2" customWidth="1"/>
    <col min="7" max="7" width="12.296875" style="2" customWidth="1"/>
    <col min="8" max="11" width="10.796875" style="4" customWidth="1"/>
    <col min="12" max="13" width="9" style="2" customWidth="1"/>
    <col min="14" max="65" width="4.796875" style="2" customWidth="1"/>
  </cols>
  <sheetData>
    <row r="1" spans="1:116" ht="199.95" customHeight="1" x14ac:dyDescent="0.3">
      <c r="B1" s="42"/>
      <c r="C1" s="43"/>
      <c r="D1" s="44"/>
      <c r="E1" s="42"/>
      <c r="F1" s="43"/>
      <c r="G1" s="45"/>
      <c r="H1" s="45"/>
      <c r="I1" s="45"/>
      <c r="J1" s="43"/>
      <c r="K1" s="43"/>
      <c r="L1" s="42"/>
      <c r="M1" s="43"/>
      <c r="N1" s="43"/>
      <c r="O1"/>
      <c r="P1"/>
      <c r="Q1"/>
      <c r="R1"/>
      <c r="S1"/>
      <c r="T1"/>
      <c r="U1"/>
      <c r="V1"/>
      <c r="W1"/>
      <c r="X1"/>
      <c r="Y1"/>
      <c r="Z1"/>
      <c r="AA1"/>
      <c r="AB1"/>
      <c r="AC1"/>
      <c r="AD1"/>
      <c r="AE1"/>
      <c r="AF1"/>
      <c r="AG1"/>
      <c r="AH1"/>
      <c r="AI1"/>
      <c r="AJ1"/>
      <c r="AK1"/>
      <c r="AL1" s="46"/>
      <c r="AM1" s="46"/>
      <c r="AN1"/>
      <c r="AO1"/>
      <c r="AP1"/>
      <c r="AQ1"/>
      <c r="AR1"/>
      <c r="AS1"/>
      <c r="AT1"/>
      <c r="AU1"/>
      <c r="AV1"/>
      <c r="AW1"/>
      <c r="AX1"/>
      <c r="AY1"/>
      <c r="AZ1"/>
      <c r="BA1"/>
      <c r="BB1"/>
      <c r="BC1"/>
      <c r="BD1"/>
      <c r="BE1"/>
      <c r="BF1"/>
      <c r="BG1"/>
      <c r="BH1"/>
      <c r="BI1"/>
      <c r="BJ1"/>
      <c r="BK1"/>
      <c r="BL1"/>
      <c r="BM1"/>
      <c r="CI1" s="46"/>
      <c r="CJ1" s="46"/>
    </row>
    <row r="2" spans="1:116" s="54" customFormat="1" ht="42" customHeight="1" x14ac:dyDescent="0.25">
      <c r="A2" s="47"/>
      <c r="B2" s="48" t="s">
        <v>83</v>
      </c>
      <c r="C2" s="49"/>
      <c r="D2" s="48"/>
      <c r="E2" s="50"/>
      <c r="F2" s="49"/>
      <c r="G2" s="51"/>
      <c r="H2" s="51"/>
      <c r="I2" s="62"/>
      <c r="J2" s="49"/>
      <c r="K2" s="52"/>
      <c r="L2" s="50"/>
      <c r="M2" s="49"/>
      <c r="N2" s="49"/>
      <c r="O2" s="50"/>
      <c r="P2" s="50"/>
      <c r="Q2" s="50"/>
      <c r="R2" s="50"/>
      <c r="S2" s="50"/>
      <c r="T2" s="50"/>
      <c r="U2" s="50"/>
      <c r="V2" s="50"/>
      <c r="W2" s="50"/>
      <c r="X2" s="50"/>
      <c r="Y2" s="50"/>
      <c r="Z2" s="50"/>
      <c r="AA2" s="50"/>
      <c r="AB2" s="50"/>
      <c r="AC2" s="50"/>
      <c r="AD2" s="50"/>
      <c r="AE2" s="50"/>
      <c r="AF2" s="50"/>
      <c r="AG2" s="50"/>
      <c r="AH2" s="50"/>
      <c r="AI2" s="50"/>
      <c r="AJ2" s="50"/>
      <c r="AK2" s="50"/>
      <c r="AL2" s="49"/>
      <c r="AM2" s="49"/>
      <c r="AN2" s="53"/>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49"/>
      <c r="CJ2" s="49"/>
      <c r="CK2" s="53"/>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L2" s="5"/>
    </row>
    <row r="3" spans="1:116" s="1" customFormat="1" ht="15" customHeight="1" x14ac:dyDescent="0.25">
      <c r="B3" s="55" t="s">
        <v>3</v>
      </c>
      <c r="C3" s="56"/>
      <c r="D3" s="55"/>
      <c r="E3" s="56"/>
      <c r="F3" s="56"/>
      <c r="G3" s="64" t="s">
        <v>67</v>
      </c>
      <c r="H3" s="64"/>
      <c r="I3" s="64"/>
      <c r="K3" s="57"/>
      <c r="L3" s="58"/>
      <c r="M3" s="58"/>
      <c r="N3" s="58"/>
      <c r="DL3" s="59"/>
    </row>
    <row r="4" spans="1:116" s="1" customFormat="1" ht="30" customHeight="1" thickBot="1" x14ac:dyDescent="0.3">
      <c r="B4" s="65"/>
      <c r="C4" s="66"/>
      <c r="D4" s="66"/>
      <c r="E4" s="66"/>
      <c r="F4" s="67"/>
      <c r="G4" s="68">
        <v>45880</v>
      </c>
      <c r="H4" s="69"/>
      <c r="I4" s="70"/>
      <c r="J4" s="61">
        <f>WEEKDAY(G4,1)</f>
        <v>2</v>
      </c>
      <c r="K4" s="71" t="s">
        <v>78</v>
      </c>
      <c r="L4" s="72"/>
      <c r="M4" s="58"/>
      <c r="N4" s="58"/>
      <c r="DL4" s="60"/>
    </row>
    <row r="5" spans="1:116" s="1" customFormat="1" ht="10.050000000000001" customHeight="1" x14ac:dyDescent="0.25">
      <c r="G5" s="73" t="s">
        <v>80</v>
      </c>
      <c r="H5" s="73"/>
      <c r="I5" s="73"/>
      <c r="K5" s="57"/>
    </row>
    <row r="6" spans="1:116" ht="19.95" customHeight="1" x14ac:dyDescent="0.3">
      <c r="G6" s="74"/>
      <c r="H6" s="74"/>
      <c r="I6" s="74"/>
      <c r="N6" s="26" t="s">
        <v>4</v>
      </c>
      <c r="O6" s="25" t="s">
        <v>5</v>
      </c>
      <c r="P6" s="26" t="s">
        <v>6</v>
      </c>
      <c r="Q6" s="26" t="s">
        <v>7</v>
      </c>
      <c r="R6" s="26" t="s">
        <v>8</v>
      </c>
      <c r="S6" s="26" t="s">
        <v>9</v>
      </c>
      <c r="T6" s="26" t="s">
        <v>10</v>
      </c>
      <c r="U6" s="26" t="s">
        <v>11</v>
      </c>
      <c r="V6" s="26" t="s">
        <v>12</v>
      </c>
      <c r="W6" s="26" t="s">
        <v>13</v>
      </c>
      <c r="X6" s="26" t="s">
        <v>14</v>
      </c>
      <c r="Y6" s="26" t="s">
        <v>15</v>
      </c>
      <c r="Z6" s="26" t="s">
        <v>16</v>
      </c>
      <c r="AA6" s="26" t="s">
        <v>17</v>
      </c>
      <c r="AB6" s="26" t="s">
        <v>18</v>
      </c>
      <c r="AC6" s="26" t="s">
        <v>19</v>
      </c>
      <c r="AD6" s="26" t="s">
        <v>20</v>
      </c>
      <c r="AE6" s="26" t="s">
        <v>21</v>
      </c>
      <c r="AF6" s="26" t="s">
        <v>22</v>
      </c>
      <c r="AG6" s="26" t="s">
        <v>23</v>
      </c>
      <c r="AH6" s="26" t="s">
        <v>24</v>
      </c>
      <c r="AI6" s="26" t="s">
        <v>25</v>
      </c>
      <c r="AJ6" s="26" t="s">
        <v>26</v>
      </c>
      <c r="AK6" s="26" t="s">
        <v>27</v>
      </c>
      <c r="AL6" s="26" t="s">
        <v>28</v>
      </c>
      <c r="AM6" s="26" t="s">
        <v>29</v>
      </c>
      <c r="AN6" s="26" t="s">
        <v>30</v>
      </c>
      <c r="AO6" s="26" t="s">
        <v>31</v>
      </c>
      <c r="AP6" s="26" t="s">
        <v>32</v>
      </c>
      <c r="AQ6" s="26" t="s">
        <v>33</v>
      </c>
      <c r="AR6" s="26" t="s">
        <v>34</v>
      </c>
      <c r="AS6" s="26" t="s">
        <v>35</v>
      </c>
      <c r="AT6" s="26" t="s">
        <v>36</v>
      </c>
      <c r="AU6" s="26" t="s">
        <v>37</v>
      </c>
      <c r="AV6" s="26" t="s">
        <v>38</v>
      </c>
      <c r="AW6" s="26" t="s">
        <v>39</v>
      </c>
      <c r="AX6" s="26" t="s">
        <v>40</v>
      </c>
      <c r="AY6" s="26" t="s">
        <v>41</v>
      </c>
      <c r="AZ6" s="26" t="s">
        <v>42</v>
      </c>
      <c r="BA6" s="26" t="s">
        <v>43</v>
      </c>
      <c r="BB6" s="26" t="s">
        <v>44</v>
      </c>
      <c r="BC6" s="26" t="s">
        <v>45</v>
      </c>
      <c r="BD6" s="26" t="s">
        <v>46</v>
      </c>
      <c r="BE6" s="26" t="s">
        <v>47</v>
      </c>
      <c r="BF6" s="26" t="s">
        <v>48</v>
      </c>
      <c r="BG6" s="26" t="s">
        <v>49</v>
      </c>
      <c r="BH6" s="26" t="s">
        <v>50</v>
      </c>
      <c r="BI6" s="26" t="s">
        <v>51</v>
      </c>
      <c r="BJ6" s="26" t="s">
        <v>52</v>
      </c>
      <c r="BK6" s="26" t="s">
        <v>53</v>
      </c>
      <c r="BL6" s="26" t="s">
        <v>54</v>
      </c>
      <c r="BM6" s="26" t="s">
        <v>55</v>
      </c>
    </row>
    <row r="7" spans="1:116" ht="40.049999999999997" customHeight="1" thickBot="1" x14ac:dyDescent="0.35">
      <c r="B7" s="29" t="s">
        <v>56</v>
      </c>
      <c r="C7" s="32" t="s">
        <v>1</v>
      </c>
      <c r="D7" s="32" t="s">
        <v>57</v>
      </c>
      <c r="E7" s="32" t="s">
        <v>60</v>
      </c>
      <c r="F7" s="32" t="s">
        <v>0</v>
      </c>
      <c r="G7" s="29" t="s">
        <v>2</v>
      </c>
      <c r="H7" s="30" t="s">
        <v>58</v>
      </c>
      <c r="I7" s="31" t="s">
        <v>59</v>
      </c>
      <c r="J7" s="30" t="s">
        <v>65</v>
      </c>
      <c r="K7" s="31" t="s">
        <v>66</v>
      </c>
      <c r="L7" s="29" t="s">
        <v>62</v>
      </c>
      <c r="M7" s="29" t="s">
        <v>61</v>
      </c>
      <c r="N7" s="33">
        <f>G4-J4</f>
        <v>45878</v>
      </c>
      <c r="O7" s="34">
        <f t="shared" ref="O7:BM7" si="0">N7+7</f>
        <v>45885</v>
      </c>
      <c r="P7" s="34">
        <f t="shared" si="0"/>
        <v>45892</v>
      </c>
      <c r="Q7" s="34">
        <f t="shared" si="0"/>
        <v>45899</v>
      </c>
      <c r="R7" s="34">
        <f t="shared" si="0"/>
        <v>45906</v>
      </c>
      <c r="S7" s="34">
        <f t="shared" si="0"/>
        <v>45913</v>
      </c>
      <c r="T7" s="34">
        <f t="shared" si="0"/>
        <v>45920</v>
      </c>
      <c r="U7" s="34">
        <f t="shared" si="0"/>
        <v>45927</v>
      </c>
      <c r="V7" s="34">
        <f t="shared" si="0"/>
        <v>45934</v>
      </c>
      <c r="W7" s="34">
        <f t="shared" si="0"/>
        <v>45941</v>
      </c>
      <c r="X7" s="34">
        <f t="shared" si="0"/>
        <v>45948</v>
      </c>
      <c r="Y7" s="34">
        <f t="shared" si="0"/>
        <v>45955</v>
      </c>
      <c r="Z7" s="34">
        <f t="shared" si="0"/>
        <v>45962</v>
      </c>
      <c r="AA7" s="34">
        <f t="shared" si="0"/>
        <v>45969</v>
      </c>
      <c r="AB7" s="34">
        <f t="shared" si="0"/>
        <v>45976</v>
      </c>
      <c r="AC7" s="34">
        <f t="shared" si="0"/>
        <v>45983</v>
      </c>
      <c r="AD7" s="34">
        <f t="shared" si="0"/>
        <v>45990</v>
      </c>
      <c r="AE7" s="34">
        <f t="shared" si="0"/>
        <v>45997</v>
      </c>
      <c r="AF7" s="34">
        <f t="shared" si="0"/>
        <v>46004</v>
      </c>
      <c r="AG7" s="34">
        <f t="shared" si="0"/>
        <v>46011</v>
      </c>
      <c r="AH7" s="34">
        <f t="shared" si="0"/>
        <v>46018</v>
      </c>
      <c r="AI7" s="34">
        <f t="shared" si="0"/>
        <v>46025</v>
      </c>
      <c r="AJ7" s="34">
        <f t="shared" si="0"/>
        <v>46032</v>
      </c>
      <c r="AK7" s="34">
        <f t="shared" si="0"/>
        <v>46039</v>
      </c>
      <c r="AL7" s="34">
        <f t="shared" si="0"/>
        <v>46046</v>
      </c>
      <c r="AM7" s="34">
        <f t="shared" si="0"/>
        <v>46053</v>
      </c>
      <c r="AN7" s="34">
        <f t="shared" si="0"/>
        <v>46060</v>
      </c>
      <c r="AO7" s="34">
        <f t="shared" si="0"/>
        <v>46067</v>
      </c>
      <c r="AP7" s="34">
        <f t="shared" si="0"/>
        <v>46074</v>
      </c>
      <c r="AQ7" s="34">
        <f t="shared" si="0"/>
        <v>46081</v>
      </c>
      <c r="AR7" s="34">
        <f t="shared" si="0"/>
        <v>46088</v>
      </c>
      <c r="AS7" s="34">
        <f t="shared" si="0"/>
        <v>46095</v>
      </c>
      <c r="AT7" s="34">
        <f t="shared" si="0"/>
        <v>46102</v>
      </c>
      <c r="AU7" s="34">
        <f t="shared" si="0"/>
        <v>46109</v>
      </c>
      <c r="AV7" s="34">
        <f t="shared" si="0"/>
        <v>46116</v>
      </c>
      <c r="AW7" s="34">
        <f t="shared" si="0"/>
        <v>46123</v>
      </c>
      <c r="AX7" s="34">
        <f t="shared" si="0"/>
        <v>46130</v>
      </c>
      <c r="AY7" s="34">
        <f t="shared" si="0"/>
        <v>46137</v>
      </c>
      <c r="AZ7" s="34">
        <f t="shared" si="0"/>
        <v>46144</v>
      </c>
      <c r="BA7" s="34">
        <f t="shared" si="0"/>
        <v>46151</v>
      </c>
      <c r="BB7" s="34">
        <f t="shared" si="0"/>
        <v>46158</v>
      </c>
      <c r="BC7" s="34">
        <f t="shared" si="0"/>
        <v>46165</v>
      </c>
      <c r="BD7" s="34">
        <f t="shared" si="0"/>
        <v>46172</v>
      </c>
      <c r="BE7" s="34">
        <f t="shared" si="0"/>
        <v>46179</v>
      </c>
      <c r="BF7" s="34">
        <f t="shared" si="0"/>
        <v>46186</v>
      </c>
      <c r="BG7" s="34">
        <f t="shared" si="0"/>
        <v>46193</v>
      </c>
      <c r="BH7" s="34">
        <f t="shared" si="0"/>
        <v>46200</v>
      </c>
      <c r="BI7" s="34">
        <f t="shared" si="0"/>
        <v>46207</v>
      </c>
      <c r="BJ7" s="34">
        <f t="shared" si="0"/>
        <v>46214</v>
      </c>
      <c r="BK7" s="34">
        <f t="shared" si="0"/>
        <v>46221</v>
      </c>
      <c r="BL7" s="34">
        <f t="shared" si="0"/>
        <v>46228</v>
      </c>
      <c r="BM7" s="34">
        <f t="shared" si="0"/>
        <v>46235</v>
      </c>
    </row>
    <row r="8" spans="1:116" ht="22.05" customHeight="1" thickTop="1" x14ac:dyDescent="0.3">
      <c r="B8" s="7">
        <v>1</v>
      </c>
      <c r="C8" s="10" t="s">
        <v>68</v>
      </c>
      <c r="D8" s="10"/>
      <c r="E8" s="35"/>
      <c r="F8" s="38"/>
      <c r="G8" s="11">
        <f>AVERAGE(G9:G14)</f>
        <v>0.74333333333333329</v>
      </c>
      <c r="H8" s="17">
        <f>MIN(H9:H14)</f>
        <v>45880</v>
      </c>
      <c r="I8" s="21">
        <f>MAX(I9:I14)</f>
        <v>45960</v>
      </c>
      <c r="J8" s="17">
        <f>MIN(J9:J14)</f>
        <v>45872</v>
      </c>
      <c r="K8" s="21">
        <f>MAX(K9:K14)</f>
        <v>45972</v>
      </c>
      <c r="L8" s="28">
        <f>IF(AND(AND(NOT(ISBLANK(I8)),NOT(ISBLANK(K8))),I8&lt;&gt;K8),NETWORKDAYS(I8,K8)-1,"")</f>
        <v>8</v>
      </c>
      <c r="M8" s="23">
        <f t="shared" ref="M8:M42" si="1">NETWORKDAYS(J8,K8)</f>
        <v>72</v>
      </c>
      <c r="N8" s="40" t="str">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40" t="str">
        <f t="shared" ref="O8:X8" si="2">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f>
        <v>ftr</v>
      </c>
      <c r="P8" s="40" t="str">
        <f t="shared" si="2"/>
        <v>ftr</v>
      </c>
      <c r="Q8" s="40" t="str">
        <f t="shared" si="2"/>
        <v>ftr</v>
      </c>
      <c r="R8" s="40" t="str">
        <f t="shared" si="2"/>
        <v>ftr</v>
      </c>
      <c r="S8" s="40" t="str">
        <f t="shared" si="2"/>
        <v>ftr</v>
      </c>
      <c r="T8" s="40" t="str">
        <f t="shared" si="2"/>
        <v>ftr</v>
      </c>
      <c r="U8" s="40" t="str">
        <f t="shared" si="2"/>
        <v>ftr</v>
      </c>
      <c r="V8" s="40" t="str">
        <f t="shared" si="2"/>
        <v>ftr</v>
      </c>
      <c r="W8" s="40" t="str">
        <f t="shared" si="2"/>
        <v>ftr</v>
      </c>
      <c r="X8" s="40" t="str">
        <f t="shared" si="2"/>
        <v>ftr</v>
      </c>
      <c r="Y8" s="40" t="str">
        <f t="shared" ref="Y8:AF14" si="3">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f>
        <v>fntr</v>
      </c>
      <c r="Z8" s="40" t="str">
        <f t="shared" si="3"/>
        <v>fntr</v>
      </c>
      <c r="AA8" s="40" t="str">
        <f t="shared" si="3"/>
        <v>entr</v>
      </c>
      <c r="AB8" s="40" t="str">
        <f t="shared" si="3"/>
        <v>entr</v>
      </c>
      <c r="AC8" s="40" t="str">
        <f t="shared" si="3"/>
        <v>entr</v>
      </c>
      <c r="AD8" s="40" t="str">
        <f t="shared" si="3"/>
        <v>entr</v>
      </c>
      <c r="AE8" s="40" t="str">
        <f t="shared" si="3"/>
        <v>entr</v>
      </c>
      <c r="AF8" s="40" t="str">
        <f t="shared" si="3"/>
        <v>entr</v>
      </c>
      <c r="AG8" s="40" t="str">
        <f t="shared" ref="AG8:BM12" si="4">IF(OR(AND(AG$7+6&lt;=$J8,AG$7+6&lt;=$H8,AG$7+6&lt;=$K8,AG$7+6&lt;=$I8),AND(AG$7+6&lt;=$J8,AG$7+6&gt;$H8,AG$7+6&lt;=$K8,AG$7+6&gt;$I8),AND(AG$7+6&gt;$J8,AG$7+6&lt;=$H8,AG$7+6&gt;$K8,AG$7+6&lt;=$I8),AND(AG$7+6&gt;$J8,AG$7+6&gt;$H8,AG$7+6&gt;$K8,AG$7+6&gt;$I8)),"entr",IF(OR(AND(AG$7+6&lt;=$J8,AG$7+6&gt;$H8,AG$7+6&lt;=$K8,AG$7+6&lt;=$I8),AND(AG$7+6&gt;$J8,AG$7+6&gt;$H8,AG$7+6&gt;$K8,AG$7+6&lt;=$I8)),"etr",IF(OR(AND(AG$7+6&gt;$J8,AG$7+6&lt;=$H8,AG$7+6&lt;=$K8,AG$7+6&lt;=$I8),AND(AG$7+6&gt;$J8,AG$7+6&gt;$H8,AG$7+6&lt;=$K8,AG$7+6&gt;$I8)),"fntr",IF(AND(AG$7+6&gt;$J8,AG$7+6&gt;$H8,AG$7+6&lt;=$K8,AG$7+6&lt;=$I8),"ftr","err"))))</f>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2.05" customHeight="1" x14ac:dyDescent="0.3">
      <c r="B9" s="8">
        <v>1.1000000000000001</v>
      </c>
      <c r="C9" s="12" t="s">
        <v>72</v>
      </c>
      <c r="D9" s="12"/>
      <c r="E9" s="36"/>
      <c r="F9" s="12"/>
      <c r="G9" s="13">
        <v>0.33</v>
      </c>
      <c r="H9" s="18">
        <v>45880</v>
      </c>
      <c r="I9" s="20">
        <v>45897</v>
      </c>
      <c r="J9" s="18">
        <v>45872</v>
      </c>
      <c r="K9" s="20">
        <v>45898</v>
      </c>
      <c r="L9" s="27">
        <f>IF(AND(AND(NOT(ISBLANK(I9)),NOT(ISBLANK(K9))),I9&lt;&gt;K9),NETWORKDAYS(I9,K9)-1,"")</f>
        <v>1</v>
      </c>
      <c r="M9" s="14">
        <f t="shared" si="1"/>
        <v>20</v>
      </c>
      <c r="N9" s="40" t="str">
        <f t="shared" ref="N9:X14" si="5">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f>
        <v>ftr</v>
      </c>
      <c r="O9" s="40" t="str">
        <f t="shared" si="5"/>
        <v>ftr</v>
      </c>
      <c r="P9" s="40" t="str">
        <f t="shared" si="5"/>
        <v>fntr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ref="Y9:AC9" si="6">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f>
        <v>entr</v>
      </c>
      <c r="Z9" s="40" t="str">
        <f t="shared" si="6"/>
        <v>entr</v>
      </c>
      <c r="AA9" s="40" t="str">
        <f t="shared" si="6"/>
        <v>entr</v>
      </c>
      <c r="AB9" s="40" t="str">
        <f t="shared" si="6"/>
        <v>entr</v>
      </c>
      <c r="AC9" s="40" t="str">
        <f t="shared" si="6"/>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2.05" customHeight="1" x14ac:dyDescent="0.3">
      <c r="B10" s="8">
        <v>1.2</v>
      </c>
      <c r="C10" s="12" t="s">
        <v>73</v>
      </c>
      <c r="D10" s="12"/>
      <c r="E10" s="36"/>
      <c r="F10" s="12"/>
      <c r="G10" s="13">
        <v>1</v>
      </c>
      <c r="H10" s="18">
        <v>45884</v>
      </c>
      <c r="I10" s="20">
        <v>45899</v>
      </c>
      <c r="J10" s="18">
        <v>45882</v>
      </c>
      <c r="K10" s="20">
        <v>45904</v>
      </c>
      <c r="L10" s="27">
        <f t="shared" ref="L10:L42" si="7">IF(AND(AND(NOT(ISBLANK(I10)),NOT(ISBLANK(K10))),I10&lt;&gt;K10),NETWORKDAYS(I10,K10)-1,"")</f>
        <v>3</v>
      </c>
      <c r="M10" s="14">
        <f t="shared" si="1"/>
        <v>17</v>
      </c>
      <c r="N10" s="40" t="str">
        <f t="shared" si="5"/>
        <v>fntr</v>
      </c>
      <c r="O10" s="40" t="str">
        <f t="shared" si="5"/>
        <v>ftr</v>
      </c>
      <c r="P10" s="40" t="str">
        <f t="shared" si="5"/>
        <v>ftr</v>
      </c>
      <c r="Q10" s="40" t="str">
        <f t="shared" si="5"/>
        <v>entr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2.05" customHeight="1" x14ac:dyDescent="0.3">
      <c r="B11" s="8">
        <v>1.3</v>
      </c>
      <c r="C11" s="12" t="s">
        <v>74</v>
      </c>
      <c r="D11" s="12"/>
      <c r="E11" s="36"/>
      <c r="F11" s="12"/>
      <c r="G11" s="13">
        <v>0.9</v>
      </c>
      <c r="H11" s="18">
        <v>45901</v>
      </c>
      <c r="I11" s="20">
        <v>45902</v>
      </c>
      <c r="J11" s="18">
        <v>45901</v>
      </c>
      <c r="K11" s="20">
        <v>45909</v>
      </c>
      <c r="L11" s="27">
        <f>IF(AND(AND(NOT(ISBLANK(I11)),NOT(ISBLANK(K11))),I11&lt;&gt;K11),NETWORKDAYS(I11,K11)-1,"")</f>
        <v>5</v>
      </c>
      <c r="M11" s="14">
        <f t="shared" si="1"/>
        <v>7</v>
      </c>
      <c r="N11" s="40" t="str">
        <f t="shared" si="5"/>
        <v>entr</v>
      </c>
      <c r="O11" s="40" t="str">
        <f t="shared" si="5"/>
        <v>entr</v>
      </c>
      <c r="P11" s="40" t="str">
        <f t="shared" si="5"/>
        <v>entr</v>
      </c>
      <c r="Q11" s="40" t="str">
        <f t="shared" si="5"/>
        <v>fntr</v>
      </c>
      <c r="R11" s="40" t="str">
        <f t="shared" si="5"/>
        <v>entr</v>
      </c>
      <c r="S11" s="40" t="str">
        <f t="shared" si="5"/>
        <v>entr</v>
      </c>
      <c r="T11" s="40" t="str">
        <f t="shared" si="5"/>
        <v>entr</v>
      </c>
      <c r="U11" s="40" t="str">
        <f t="shared" si="5"/>
        <v>entr</v>
      </c>
      <c r="V11" s="40" t="str">
        <f t="shared" si="5"/>
        <v>entr</v>
      </c>
      <c r="W11" s="40" t="str">
        <f t="shared" si="5"/>
        <v>entr</v>
      </c>
      <c r="X11" s="40" t="str">
        <f t="shared" si="5"/>
        <v>entr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2.05" customHeight="1" x14ac:dyDescent="0.3">
      <c r="B12" s="8">
        <v>1.4</v>
      </c>
      <c r="C12" s="12" t="s">
        <v>75</v>
      </c>
      <c r="D12" s="12"/>
      <c r="E12" s="36"/>
      <c r="F12" s="12"/>
      <c r="G12" s="13">
        <v>0.33</v>
      </c>
      <c r="H12" s="18">
        <v>45901</v>
      </c>
      <c r="I12" s="20">
        <v>45960</v>
      </c>
      <c r="J12" s="18">
        <v>45913</v>
      </c>
      <c r="K12" s="20">
        <v>45960</v>
      </c>
      <c r="L12" s="27" t="str">
        <f>IF(AND(AND(NOT(ISBLANK(I12)),NOT(ISBLANK(K12))),I12&lt;&gt;K12),NETWORKDAYS(I12,K12)-1,"")</f>
        <v/>
      </c>
      <c r="M12" s="14">
        <f t="shared" si="1"/>
        <v>34</v>
      </c>
      <c r="N12" s="40" t="str">
        <f t="shared" si="5"/>
        <v>entr</v>
      </c>
      <c r="O12" s="40" t="str">
        <f t="shared" si="5"/>
        <v>entr</v>
      </c>
      <c r="P12" s="40" t="str">
        <f t="shared" si="5"/>
        <v>entr</v>
      </c>
      <c r="Q12" s="40" t="str">
        <f t="shared" si="5"/>
        <v>etr</v>
      </c>
      <c r="R12" s="40" t="str">
        <f t="shared" si="5"/>
        <v>etr</v>
      </c>
      <c r="S12" s="40" t="str">
        <f t="shared" si="5"/>
        <v>ftr</v>
      </c>
      <c r="T12" s="40" t="str">
        <f t="shared" si="5"/>
        <v>ftr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si="4"/>
        <v>entr</v>
      </c>
      <c r="AH12" s="40" t="str">
        <f t="shared" si="4"/>
        <v>entr</v>
      </c>
      <c r="AI12" s="40" t="str">
        <f t="shared" si="4"/>
        <v>entr</v>
      </c>
      <c r="AJ12" s="40" t="str">
        <f t="shared" si="4"/>
        <v>entr</v>
      </c>
      <c r="AK12" s="40" t="str">
        <f t="shared" si="4"/>
        <v>entr</v>
      </c>
      <c r="AL12" s="40" t="str">
        <f t="shared" si="4"/>
        <v>entr</v>
      </c>
      <c r="AM12" s="40" t="str">
        <f t="shared" si="4"/>
        <v>entr</v>
      </c>
      <c r="AN12" s="40" t="str">
        <f t="shared" si="4"/>
        <v>entr</v>
      </c>
      <c r="AO12" s="40" t="str">
        <f t="shared" si="4"/>
        <v>entr</v>
      </c>
      <c r="AP12" s="40" t="str">
        <f t="shared" si="4"/>
        <v>entr</v>
      </c>
      <c r="AQ12" s="40" t="str">
        <f t="shared" si="4"/>
        <v>entr</v>
      </c>
      <c r="AR12" s="40" t="str">
        <f t="shared" si="4"/>
        <v>entr</v>
      </c>
      <c r="AS12" s="40" t="str">
        <f t="shared" si="4"/>
        <v>entr</v>
      </c>
      <c r="AT12" s="40" t="str">
        <f t="shared" si="4"/>
        <v>entr</v>
      </c>
      <c r="AU12" s="40" t="str">
        <f t="shared" si="4"/>
        <v>entr</v>
      </c>
      <c r="AV12" s="40" t="str">
        <f t="shared" si="4"/>
        <v>entr</v>
      </c>
      <c r="AW12" s="40" t="str">
        <f t="shared" si="4"/>
        <v>entr</v>
      </c>
      <c r="AX12" s="40" t="str">
        <f t="shared" si="4"/>
        <v>entr</v>
      </c>
      <c r="AY12" s="40" t="str">
        <f t="shared" si="4"/>
        <v>entr</v>
      </c>
      <c r="AZ12" s="40" t="str">
        <f t="shared" si="4"/>
        <v>entr</v>
      </c>
      <c r="BA12" s="40" t="str">
        <f t="shared" si="4"/>
        <v>entr</v>
      </c>
      <c r="BB12" s="40" t="str">
        <f t="shared" si="4"/>
        <v>entr</v>
      </c>
      <c r="BC12" s="40" t="str">
        <f t="shared" si="4"/>
        <v>entr</v>
      </c>
      <c r="BD12" s="40" t="str">
        <f t="shared" si="4"/>
        <v>entr</v>
      </c>
      <c r="BE12" s="40" t="str">
        <f t="shared" si="4"/>
        <v>entr</v>
      </c>
      <c r="BF12" s="40" t="str">
        <f t="shared" si="4"/>
        <v>entr</v>
      </c>
      <c r="BG12" s="40" t="str">
        <f t="shared" si="4"/>
        <v>entr</v>
      </c>
      <c r="BH12" s="40" t="str">
        <f t="shared" si="4"/>
        <v>entr</v>
      </c>
      <c r="BI12" s="40" t="str">
        <f t="shared" si="4"/>
        <v>entr</v>
      </c>
      <c r="BJ12" s="40" t="str">
        <f t="shared" si="4"/>
        <v>entr</v>
      </c>
      <c r="BK12" s="40" t="str">
        <f t="shared" si="4"/>
        <v>entr</v>
      </c>
      <c r="BL12" s="40" t="str">
        <f t="shared" si="4"/>
        <v>entr</v>
      </c>
      <c r="BM12" s="40" t="str">
        <f t="shared" si="4"/>
        <v>entr</v>
      </c>
    </row>
    <row r="13" spans="1:116" ht="22.05" customHeight="1" x14ac:dyDescent="0.3">
      <c r="B13" s="8">
        <v>1.5</v>
      </c>
      <c r="C13" s="12" t="s">
        <v>76</v>
      </c>
      <c r="D13" s="12"/>
      <c r="E13" s="36"/>
      <c r="F13" s="12"/>
      <c r="G13" s="13">
        <v>1</v>
      </c>
      <c r="H13" s="18">
        <v>45917</v>
      </c>
      <c r="I13" s="20">
        <v>45960</v>
      </c>
      <c r="J13" s="18">
        <v>45931</v>
      </c>
      <c r="K13" s="20">
        <v>45960</v>
      </c>
      <c r="L13" s="27" t="str">
        <f>IF(AND(AND(NOT(ISBLANK(I13)),NOT(ISBLANK(K13))),I13&lt;&gt;K13),NETWORKDAYS(I13,K13)-1,"")</f>
        <v/>
      </c>
      <c r="M13" s="14">
        <f t="shared" si="1"/>
        <v>22</v>
      </c>
      <c r="N13" s="40" t="str">
        <f t="shared" si="5"/>
        <v>entr</v>
      </c>
      <c r="O13" s="40" t="str">
        <f t="shared" si="5"/>
        <v>entr</v>
      </c>
      <c r="P13" s="40" t="str">
        <f t="shared" si="5"/>
        <v>entr</v>
      </c>
      <c r="Q13" s="40" t="str">
        <f t="shared" si="5"/>
        <v>entr</v>
      </c>
      <c r="R13" s="40" t="str">
        <f t="shared" si="5"/>
        <v>entr</v>
      </c>
      <c r="S13" s="40" t="str">
        <f t="shared" si="5"/>
        <v>etr</v>
      </c>
      <c r="T13" s="40" t="str">
        <f t="shared" si="5"/>
        <v>etr</v>
      </c>
      <c r="U13" s="40" t="str">
        <f t="shared" si="5"/>
        <v>ftr</v>
      </c>
      <c r="V13" s="40" t="str">
        <f t="shared" si="5"/>
        <v>ftr</v>
      </c>
      <c r="W13" s="40" t="str">
        <f t="shared" si="5"/>
        <v>ftr</v>
      </c>
      <c r="X13" s="40" t="str">
        <f t="shared" si="5"/>
        <v>ftr</v>
      </c>
      <c r="Y13" s="40" t="str">
        <f t="shared" si="3"/>
        <v>entr</v>
      </c>
      <c r="Z13" s="40" t="str">
        <f t="shared" si="3"/>
        <v>entr</v>
      </c>
      <c r="AA13" s="40" t="str">
        <f t="shared" si="3"/>
        <v>entr</v>
      </c>
      <c r="AB13" s="40" t="str">
        <f t="shared" si="3"/>
        <v>entr</v>
      </c>
      <c r="AC13" s="40" t="str">
        <f t="shared" si="3"/>
        <v>entr</v>
      </c>
      <c r="AD13" s="40" t="str">
        <f t="shared" si="3"/>
        <v>entr</v>
      </c>
      <c r="AE13" s="40" t="str">
        <f t="shared" si="3"/>
        <v>entr</v>
      </c>
      <c r="AF13" s="40" t="str">
        <f t="shared" si="3"/>
        <v>entr</v>
      </c>
      <c r="AG13" s="40" t="str">
        <f t="shared" ref="O13:BM18" si="8">IF(OR(AND(AG$7+6&lt;=$J13,AG$7+6&lt;=$H13,AG$7+6&lt;=$K13,AG$7+6&lt;=$I13),AND(AG$7+6&lt;=$J13,AG$7+6&gt;$H13,AG$7+6&lt;=$K13,AG$7+6&gt;$I13),AND(AG$7+6&gt;$J13,AG$7+6&lt;=$H13,AG$7+6&gt;$K13,AG$7+6&lt;=$I13),AND(AG$7+6&gt;$J13,AG$7+6&gt;$H13,AG$7+6&gt;$K13,AG$7+6&gt;$I13)),"entr",IF(OR(AND(AG$7+6&lt;=$J13,AG$7+6&gt;$H13,AG$7+6&lt;=$K13,AG$7+6&lt;=$I13),AND(AG$7+6&gt;$J13,AG$7+6&gt;$H13,AG$7+6&gt;$K13,AG$7+6&lt;=$I13)),"etr",IF(OR(AND(AG$7+6&gt;$J13,AG$7+6&lt;=$H13,AG$7+6&lt;=$K13,AG$7+6&lt;=$I13),AND(AG$7+6&gt;$J13,AG$7+6&gt;$H13,AG$7+6&lt;=$K13,AG$7+6&gt;$I13)),"fntr",IF(AND(AG$7+6&gt;$J13,AG$7+6&gt;$H13,AG$7+6&lt;=$K13,AG$7+6&lt;=$I13),"ftr","err"))))</f>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2.05" customHeight="1" x14ac:dyDescent="0.3">
      <c r="B14" s="8">
        <v>1.6</v>
      </c>
      <c r="C14" s="12" t="s">
        <v>77</v>
      </c>
      <c r="D14" s="12"/>
      <c r="E14" s="36"/>
      <c r="F14" s="12"/>
      <c r="G14" s="13">
        <v>0.9</v>
      </c>
      <c r="H14" s="18">
        <v>45936</v>
      </c>
      <c r="I14" s="20">
        <v>45960</v>
      </c>
      <c r="J14" s="18">
        <v>45950</v>
      </c>
      <c r="K14" s="20">
        <v>45972</v>
      </c>
      <c r="L14" s="27">
        <f>IF(AND(AND(NOT(ISBLANK(I14)),NOT(ISBLANK(K14))),I14&lt;&gt;K14),NETWORKDAYS(I14,K14)-1,"")</f>
        <v>8</v>
      </c>
      <c r="M14" s="14">
        <f t="shared" si="1"/>
        <v>17</v>
      </c>
      <c r="N14" s="40" t="str">
        <f t="shared" si="5"/>
        <v>entr</v>
      </c>
      <c r="O14" s="40" t="str">
        <f t="shared" si="5"/>
        <v>entr</v>
      </c>
      <c r="P14" s="40" t="str">
        <f t="shared" si="5"/>
        <v>entr</v>
      </c>
      <c r="Q14" s="40" t="str">
        <f t="shared" si="5"/>
        <v>entr</v>
      </c>
      <c r="R14" s="40" t="str">
        <f t="shared" si="5"/>
        <v>entr</v>
      </c>
      <c r="S14" s="40" t="str">
        <f t="shared" si="5"/>
        <v>entr</v>
      </c>
      <c r="T14" s="40" t="str">
        <f t="shared" si="5"/>
        <v>entr</v>
      </c>
      <c r="U14" s="40" t="str">
        <f t="shared" si="5"/>
        <v>entr</v>
      </c>
      <c r="V14" s="40" t="str">
        <f t="shared" si="5"/>
        <v>etr</v>
      </c>
      <c r="W14" s="40" t="str">
        <f t="shared" si="5"/>
        <v>etr</v>
      </c>
      <c r="X14" s="40" t="str">
        <f t="shared" si="5"/>
        <v>ftr</v>
      </c>
      <c r="Y14" s="40" t="str">
        <f t="shared" si="3"/>
        <v>fntr</v>
      </c>
      <c r="Z14" s="40" t="str">
        <f t="shared" si="3"/>
        <v>fntr</v>
      </c>
      <c r="AA14" s="40" t="str">
        <f t="shared" si="3"/>
        <v>entr</v>
      </c>
      <c r="AB14" s="40" t="str">
        <f t="shared" si="3"/>
        <v>entr</v>
      </c>
      <c r="AC14" s="40" t="str">
        <f t="shared" si="3"/>
        <v>entr</v>
      </c>
      <c r="AD14" s="40" t="str">
        <f t="shared" si="3"/>
        <v>entr</v>
      </c>
      <c r="AE14" s="40" t="str">
        <f t="shared" si="3"/>
        <v>entr</v>
      </c>
      <c r="AF14" s="40" t="str">
        <f t="shared" si="3"/>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2.05" customHeight="1" x14ac:dyDescent="0.3">
      <c r="B15" s="9">
        <v>2</v>
      </c>
      <c r="C15" s="15" t="s">
        <v>69</v>
      </c>
      <c r="D15" s="15"/>
      <c r="E15" s="37"/>
      <c r="F15" s="39"/>
      <c r="G15" s="16">
        <f>AVERAGE(G16:G21)</f>
        <v>0.54999999999999993</v>
      </c>
      <c r="H15" s="19">
        <f>MIN(H16:H21)</f>
        <v>45901</v>
      </c>
      <c r="I15" s="22">
        <f>MAX(I16:I21)</f>
        <v>45940</v>
      </c>
      <c r="J15" s="19">
        <f>MIN(J16:J21)</f>
        <v>45894</v>
      </c>
      <c r="K15" s="22">
        <f>MAX(K16:K21)</f>
        <v>45935</v>
      </c>
      <c r="L15" s="28">
        <f>IF(AND(AND(NOT(ISBLANK(I15)),NOT(ISBLANK(K15))),I15&lt;&gt;K15),NETWORKDAYS(I15,K15)-1,"")</f>
        <v>-6</v>
      </c>
      <c r="M15" s="24">
        <f t="shared" si="1"/>
        <v>30</v>
      </c>
      <c r="N15" s="40" t="str">
        <f t="shared" ref="N15:N42" si="9">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f>
        <v>entr</v>
      </c>
      <c r="O15" s="40" t="str">
        <f t="shared" si="8"/>
        <v>entr</v>
      </c>
      <c r="P15" s="40" t="str">
        <f t="shared" si="8"/>
        <v>fntr</v>
      </c>
      <c r="Q15" s="40" t="str">
        <f t="shared" si="8"/>
        <v>ftr</v>
      </c>
      <c r="R15" s="40" t="str">
        <f t="shared" si="8"/>
        <v>ftr</v>
      </c>
      <c r="S15" s="40" t="str">
        <f t="shared" si="8"/>
        <v>ftr</v>
      </c>
      <c r="T15" s="40" t="str">
        <f t="shared" si="8"/>
        <v>ftr</v>
      </c>
      <c r="U15" s="40" t="str">
        <f t="shared" si="8"/>
        <v>ftr</v>
      </c>
      <c r="V15" s="40" t="str">
        <f t="shared" si="8"/>
        <v>etr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2.05" customHeight="1" x14ac:dyDescent="0.3">
      <c r="B16" s="8">
        <v>2.1</v>
      </c>
      <c r="C16" s="12" t="s">
        <v>72</v>
      </c>
      <c r="D16" s="12"/>
      <c r="E16" s="36"/>
      <c r="F16" s="12"/>
      <c r="G16" s="13">
        <v>0.7</v>
      </c>
      <c r="H16" s="18">
        <v>45901</v>
      </c>
      <c r="I16" s="20">
        <v>45919</v>
      </c>
      <c r="J16" s="18">
        <v>45894</v>
      </c>
      <c r="K16" s="20">
        <v>45898</v>
      </c>
      <c r="L16" s="27">
        <f t="shared" ref="L16" si="10">IF(AND(AND(NOT(ISBLANK(I16)),NOT(ISBLANK(K16))),I16&lt;&gt;K16),NETWORKDAYS(I16,K16)-1,"")</f>
        <v>-17</v>
      </c>
      <c r="M16" s="14">
        <f t="shared" si="1"/>
        <v>5</v>
      </c>
      <c r="N16" s="40" t="str">
        <f t="shared" si="9"/>
        <v>entr</v>
      </c>
      <c r="O16" s="40" t="str">
        <f t="shared" si="8"/>
        <v>entr</v>
      </c>
      <c r="P16" s="40" t="str">
        <f t="shared" si="8"/>
        <v>fntr</v>
      </c>
      <c r="Q16" s="40" t="str">
        <f t="shared" si="8"/>
        <v>etr</v>
      </c>
      <c r="R16" s="40" t="str">
        <f t="shared" si="8"/>
        <v>etr</v>
      </c>
      <c r="S16" s="40" t="str">
        <f t="shared" si="8"/>
        <v>etr</v>
      </c>
      <c r="T16" s="40" t="str">
        <f t="shared" si="8"/>
        <v>entr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2.05" customHeight="1" x14ac:dyDescent="0.3">
      <c r="B17" s="8">
        <v>2.2000000000000002</v>
      </c>
      <c r="C17" s="12" t="s">
        <v>73</v>
      </c>
      <c r="D17" s="12"/>
      <c r="E17" s="36"/>
      <c r="F17" s="12"/>
      <c r="G17" s="13">
        <v>0.6</v>
      </c>
      <c r="H17" s="18">
        <v>45909</v>
      </c>
      <c r="I17" s="20">
        <v>45919</v>
      </c>
      <c r="J17" s="18">
        <v>45910</v>
      </c>
      <c r="K17" s="20">
        <v>45927</v>
      </c>
      <c r="L17" s="27">
        <f t="shared" si="7"/>
        <v>5</v>
      </c>
      <c r="M17" s="14">
        <f t="shared" si="1"/>
        <v>13</v>
      </c>
      <c r="N17" s="40" t="str">
        <f t="shared" si="9"/>
        <v>entr</v>
      </c>
      <c r="O17" s="40" t="str">
        <f t="shared" si="8"/>
        <v>entr</v>
      </c>
      <c r="P17" s="40" t="str">
        <f t="shared" si="8"/>
        <v>entr</v>
      </c>
      <c r="Q17" s="40" t="str">
        <f t="shared" si="8"/>
        <v>entr</v>
      </c>
      <c r="R17" s="40" t="str">
        <f t="shared" si="8"/>
        <v>ftr</v>
      </c>
      <c r="S17" s="40" t="str">
        <f t="shared" si="8"/>
        <v>ftr</v>
      </c>
      <c r="T17" s="40" t="str">
        <f t="shared" si="8"/>
        <v>fntr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si="8"/>
        <v>entr</v>
      </c>
      <c r="AE17" s="40" t="str">
        <f t="shared" si="8"/>
        <v>entr</v>
      </c>
      <c r="AF17" s="40" t="str">
        <f t="shared" si="8"/>
        <v>entr</v>
      </c>
      <c r="AG17" s="40" t="str">
        <f t="shared" si="8"/>
        <v>entr</v>
      </c>
      <c r="AH17" s="40" t="str">
        <f t="shared" si="8"/>
        <v>entr</v>
      </c>
      <c r="AI17" s="40" t="str">
        <f t="shared" si="8"/>
        <v>entr</v>
      </c>
      <c r="AJ17" s="40" t="str">
        <f t="shared" si="8"/>
        <v>entr</v>
      </c>
      <c r="AK17" s="40" t="str">
        <f t="shared" si="8"/>
        <v>entr</v>
      </c>
      <c r="AL17" s="40" t="str">
        <f t="shared" si="8"/>
        <v>entr</v>
      </c>
      <c r="AM17" s="40" t="str">
        <f t="shared" si="8"/>
        <v>entr</v>
      </c>
      <c r="AN17" s="40" t="str">
        <f t="shared" si="8"/>
        <v>entr</v>
      </c>
      <c r="AO17" s="40" t="str">
        <f t="shared" si="8"/>
        <v>entr</v>
      </c>
      <c r="AP17" s="40" t="str">
        <f t="shared" si="8"/>
        <v>entr</v>
      </c>
      <c r="AQ17" s="40" t="str">
        <f t="shared" si="8"/>
        <v>entr</v>
      </c>
      <c r="AR17" s="40" t="str">
        <f t="shared" si="8"/>
        <v>entr</v>
      </c>
      <c r="AS17" s="40" t="str">
        <f t="shared" si="8"/>
        <v>entr</v>
      </c>
      <c r="AT17" s="40" t="str">
        <f t="shared" si="8"/>
        <v>entr</v>
      </c>
      <c r="AU17" s="40" t="str">
        <f t="shared" si="8"/>
        <v>entr</v>
      </c>
      <c r="AV17" s="40" t="str">
        <f t="shared" si="8"/>
        <v>entr</v>
      </c>
      <c r="AW17" s="40" t="str">
        <f t="shared" si="8"/>
        <v>entr</v>
      </c>
      <c r="AX17" s="40" t="str">
        <f t="shared" si="8"/>
        <v>entr</v>
      </c>
      <c r="AY17" s="40" t="str">
        <f t="shared" si="8"/>
        <v>entr</v>
      </c>
      <c r="AZ17" s="40" t="str">
        <f t="shared" si="8"/>
        <v>entr</v>
      </c>
      <c r="BA17" s="40" t="str">
        <f t="shared" si="8"/>
        <v>entr</v>
      </c>
      <c r="BB17" s="40" t="str">
        <f t="shared" si="8"/>
        <v>entr</v>
      </c>
      <c r="BC17" s="40" t="str">
        <f t="shared" si="8"/>
        <v>entr</v>
      </c>
      <c r="BD17" s="40" t="str">
        <f t="shared" si="8"/>
        <v>entr</v>
      </c>
      <c r="BE17" s="40" t="str">
        <f t="shared" si="8"/>
        <v>entr</v>
      </c>
      <c r="BF17" s="40" t="str">
        <f t="shared" si="8"/>
        <v>entr</v>
      </c>
      <c r="BG17" s="40" t="str">
        <f t="shared" si="8"/>
        <v>entr</v>
      </c>
      <c r="BH17" s="40" t="str">
        <f t="shared" si="8"/>
        <v>entr</v>
      </c>
      <c r="BI17" s="40" t="str">
        <f t="shared" si="8"/>
        <v>entr</v>
      </c>
      <c r="BJ17" s="40" t="str">
        <f t="shared" si="8"/>
        <v>entr</v>
      </c>
      <c r="BK17" s="40" t="str">
        <f t="shared" si="8"/>
        <v>entr</v>
      </c>
      <c r="BL17" s="40" t="str">
        <f t="shared" si="8"/>
        <v>entr</v>
      </c>
      <c r="BM17" s="40" t="str">
        <f t="shared" si="8"/>
        <v>entr</v>
      </c>
    </row>
    <row r="18" spans="2:65" ht="22.05" customHeight="1" x14ac:dyDescent="0.3">
      <c r="B18" s="8">
        <v>2.2999999999999998</v>
      </c>
      <c r="C18" s="12" t="s">
        <v>74</v>
      </c>
      <c r="D18" s="12"/>
      <c r="E18" s="36"/>
      <c r="F18" s="12"/>
      <c r="G18" s="13">
        <v>0.5</v>
      </c>
      <c r="H18" s="18">
        <v>45911</v>
      </c>
      <c r="I18" s="20">
        <v>45919</v>
      </c>
      <c r="J18" s="18">
        <v>45911</v>
      </c>
      <c r="K18" s="20">
        <v>45919</v>
      </c>
      <c r="L18" s="27" t="str">
        <f t="shared" si="7"/>
        <v/>
      </c>
      <c r="M18" s="14">
        <f t="shared" si="1"/>
        <v>7</v>
      </c>
      <c r="N18" s="40" t="str">
        <f t="shared" si="9"/>
        <v>entr</v>
      </c>
      <c r="O18" s="40" t="str">
        <f t="shared" si="8"/>
        <v>entr</v>
      </c>
      <c r="P18" s="40" t="str">
        <f t="shared" si="8"/>
        <v>entr</v>
      </c>
      <c r="Q18" s="40" t="str">
        <f t="shared" si="8"/>
        <v>entr</v>
      </c>
      <c r="R18" s="40" t="str">
        <f t="shared" si="8"/>
        <v>ftr</v>
      </c>
      <c r="S18" s="40" t="str">
        <f t="shared" si="8"/>
        <v>ftr</v>
      </c>
      <c r="T18" s="40" t="str">
        <f t="shared" si="8"/>
        <v>entr</v>
      </c>
      <c r="U18" s="40" t="str">
        <f t="shared" si="8"/>
        <v>entr</v>
      </c>
      <c r="V18" s="40" t="str">
        <f t="shared" si="8"/>
        <v>entr</v>
      </c>
      <c r="W18" s="40" t="str">
        <f t="shared" si="8"/>
        <v>entr</v>
      </c>
      <c r="X18" s="40" t="str">
        <f t="shared" si="8"/>
        <v>entr</v>
      </c>
      <c r="Y18" s="40" t="str">
        <f t="shared" si="8"/>
        <v>entr</v>
      </c>
      <c r="Z18" s="40" t="str">
        <f t="shared" si="8"/>
        <v>entr</v>
      </c>
      <c r="AA18" s="40" t="str">
        <f t="shared" si="8"/>
        <v>entr</v>
      </c>
      <c r="AB18" s="40" t="str">
        <f t="shared" si="8"/>
        <v>entr</v>
      </c>
      <c r="AC18" s="40" t="str">
        <f t="shared" si="8"/>
        <v>entr</v>
      </c>
      <c r="AD18" s="40" t="str">
        <f t="shared" ref="O18:BM23" si="11">IF(OR(AND(AD$7+6&lt;=$J18,AD$7+6&lt;=$H18,AD$7+6&lt;=$K18,AD$7+6&lt;=$I18),AND(AD$7+6&lt;=$J18,AD$7+6&gt;$H18,AD$7+6&lt;=$K18,AD$7+6&gt;$I18),AND(AD$7+6&gt;$J18,AD$7+6&lt;=$H18,AD$7+6&gt;$K18,AD$7+6&lt;=$I18),AND(AD$7+6&gt;$J18,AD$7+6&gt;$H18,AD$7+6&gt;$K18,AD$7+6&gt;$I18)),"entr",IF(OR(AND(AD$7+6&lt;=$J18,AD$7+6&gt;$H18,AD$7+6&lt;=$K18,AD$7+6&lt;=$I18),AND(AD$7+6&gt;$J18,AD$7+6&gt;$H18,AD$7+6&gt;$K18,AD$7+6&lt;=$I18)),"etr",IF(OR(AND(AD$7+6&gt;$J18,AD$7+6&lt;=$H18,AD$7+6&lt;=$K18,AD$7+6&lt;=$I18),AND(AD$7+6&gt;$J18,AD$7+6&gt;$H18,AD$7+6&lt;=$K18,AD$7+6&gt;$I18)),"fntr",IF(AND(AD$7+6&gt;$J18,AD$7+6&gt;$H18,AD$7+6&lt;=$K18,AD$7+6&lt;=$I18),"ftr","err"))))</f>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2.05" customHeight="1" x14ac:dyDescent="0.3">
      <c r="B19" s="8">
        <v>2.4</v>
      </c>
      <c r="C19" s="12" t="s">
        <v>75</v>
      </c>
      <c r="D19" s="12"/>
      <c r="E19" s="36"/>
      <c r="F19" s="12"/>
      <c r="G19" s="13">
        <v>0.5</v>
      </c>
      <c r="H19" s="18">
        <v>45922</v>
      </c>
      <c r="I19" s="20">
        <v>45930</v>
      </c>
      <c r="J19" s="18">
        <v>45922</v>
      </c>
      <c r="K19" s="20">
        <v>45933</v>
      </c>
      <c r="L19" s="27">
        <f t="shared" si="7"/>
        <v>3</v>
      </c>
      <c r="M19" s="14">
        <f t="shared" si="1"/>
        <v>10</v>
      </c>
      <c r="N19" s="40" t="str">
        <f t="shared" si="9"/>
        <v>entr</v>
      </c>
      <c r="O19" s="40" t="str">
        <f t="shared" si="11"/>
        <v>entr</v>
      </c>
      <c r="P19" s="40" t="str">
        <f t="shared" si="11"/>
        <v>entr</v>
      </c>
      <c r="Q19" s="40" t="str">
        <f t="shared" si="11"/>
        <v>entr</v>
      </c>
      <c r="R19" s="40" t="str">
        <f t="shared" si="11"/>
        <v>entr</v>
      </c>
      <c r="S19" s="40" t="str">
        <f t="shared" si="11"/>
        <v>entr</v>
      </c>
      <c r="T19" s="40" t="str">
        <f t="shared" si="11"/>
        <v>ftr</v>
      </c>
      <c r="U19" s="40" t="str">
        <f t="shared" si="11"/>
        <v>fntr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2.05" customHeight="1" x14ac:dyDescent="0.3">
      <c r="B20" s="8">
        <v>2.5</v>
      </c>
      <c r="C20" s="12" t="s">
        <v>76</v>
      </c>
      <c r="D20" s="12"/>
      <c r="E20" s="36"/>
      <c r="F20" s="12"/>
      <c r="G20" s="13">
        <v>0.5</v>
      </c>
      <c r="H20" s="18">
        <v>45924</v>
      </c>
      <c r="I20" s="20">
        <v>45926</v>
      </c>
      <c r="J20" s="18">
        <v>45924</v>
      </c>
      <c r="K20" s="20">
        <v>45925</v>
      </c>
      <c r="L20" s="27">
        <f t="shared" si="7"/>
        <v>-3</v>
      </c>
      <c r="M20" s="14">
        <f t="shared" si="1"/>
        <v>2</v>
      </c>
      <c r="N20" s="40" t="str">
        <f t="shared" si="9"/>
        <v>entr</v>
      </c>
      <c r="O20" s="40" t="str">
        <f t="shared" si="11"/>
        <v>entr</v>
      </c>
      <c r="P20" s="40" t="str">
        <f t="shared" si="11"/>
        <v>entr</v>
      </c>
      <c r="Q20" s="40" t="str">
        <f t="shared" si="11"/>
        <v>entr</v>
      </c>
      <c r="R20" s="40" t="str">
        <f t="shared" si="11"/>
        <v>entr</v>
      </c>
      <c r="S20" s="40" t="str">
        <f t="shared" si="11"/>
        <v>entr</v>
      </c>
      <c r="T20" s="40" t="str">
        <f t="shared" si="11"/>
        <v>etr</v>
      </c>
      <c r="U20" s="40" t="str">
        <f t="shared" si="11"/>
        <v>entr</v>
      </c>
      <c r="V20" s="40" t="str">
        <f t="shared" si="11"/>
        <v>entr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2.05" customHeight="1" x14ac:dyDescent="0.3">
      <c r="B21" s="8">
        <v>2.6</v>
      </c>
      <c r="C21" s="12" t="s">
        <v>77</v>
      </c>
      <c r="D21" s="12"/>
      <c r="E21" s="36"/>
      <c r="F21" s="12"/>
      <c r="G21" s="13">
        <v>0.5</v>
      </c>
      <c r="H21" s="18">
        <v>45930</v>
      </c>
      <c r="I21" s="20">
        <v>45940</v>
      </c>
      <c r="J21" s="18">
        <v>45930</v>
      </c>
      <c r="K21" s="20">
        <v>45935</v>
      </c>
      <c r="L21" s="27">
        <f t="shared" si="7"/>
        <v>-6</v>
      </c>
      <c r="M21" s="14">
        <f t="shared" si="1"/>
        <v>4</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ftr</v>
      </c>
      <c r="V21" s="40" t="str">
        <f t="shared" si="11"/>
        <v>etr</v>
      </c>
      <c r="W21" s="40" t="str">
        <f t="shared" si="11"/>
        <v>entr</v>
      </c>
      <c r="X21" s="40" t="str">
        <f t="shared" si="11"/>
        <v>entr</v>
      </c>
      <c r="Y21" s="40" t="str">
        <f t="shared" si="11"/>
        <v>entr</v>
      </c>
      <c r="Z21" s="40" t="str">
        <f t="shared" si="11"/>
        <v>entr</v>
      </c>
      <c r="AA21" s="40" t="str">
        <f t="shared" si="11"/>
        <v>entr</v>
      </c>
      <c r="AB21" s="40" t="str">
        <f t="shared" si="11"/>
        <v>entr</v>
      </c>
      <c r="AC21" s="40" t="str">
        <f t="shared" si="11"/>
        <v>entr</v>
      </c>
      <c r="AD21" s="40" t="str">
        <f t="shared" si="11"/>
        <v>entr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2.05" customHeight="1" x14ac:dyDescent="0.3">
      <c r="B22" s="7">
        <v>3</v>
      </c>
      <c r="C22" s="10" t="s">
        <v>70</v>
      </c>
      <c r="D22" s="10"/>
      <c r="E22" s="35"/>
      <c r="F22" s="38"/>
      <c r="G22" s="16">
        <f>AVERAGE(G23:G28)</f>
        <v>0.74333333333333329</v>
      </c>
      <c r="H22" s="19">
        <f>MIN(H23:H28)</f>
        <v>45943</v>
      </c>
      <c r="I22" s="22">
        <f>MAX(I23:I28)</f>
        <v>46001</v>
      </c>
      <c r="J22" s="19">
        <f>MIN(J23:J28)</f>
        <v>45944</v>
      </c>
      <c r="K22" s="22">
        <f>MAX(K23:K28)</f>
        <v>45987</v>
      </c>
      <c r="L22" s="28">
        <f>IF(AND(AND(NOT(ISBLANK(I22)),NOT(ISBLANK(K22))),I22&lt;&gt;K22),NETWORKDAYS(I22,K22)-1,"")</f>
        <v>-12</v>
      </c>
      <c r="M22" s="23">
        <f t="shared" si="1"/>
        <v>32</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ftr</v>
      </c>
      <c r="AB22" s="40" t="str">
        <f t="shared" si="11"/>
        <v>ftr</v>
      </c>
      <c r="AC22" s="40" t="str">
        <f t="shared" si="11"/>
        <v>etr</v>
      </c>
      <c r="AD22" s="40" t="str">
        <f t="shared" si="11"/>
        <v>etr</v>
      </c>
      <c r="AE22" s="40" t="str">
        <f t="shared" si="11"/>
        <v>entr</v>
      </c>
      <c r="AF22" s="40" t="str">
        <f t="shared" si="11"/>
        <v>entr</v>
      </c>
      <c r="AG22" s="40" t="str">
        <f t="shared" si="11"/>
        <v>entr</v>
      </c>
      <c r="AH22" s="40" t="str">
        <f t="shared" si="11"/>
        <v>entr</v>
      </c>
      <c r="AI22" s="40" t="str">
        <f t="shared" si="11"/>
        <v>entr</v>
      </c>
      <c r="AJ22" s="40" t="str">
        <f t="shared" si="11"/>
        <v>entr</v>
      </c>
      <c r="AK22" s="40" t="str">
        <f t="shared" si="11"/>
        <v>entr</v>
      </c>
      <c r="AL22" s="40" t="str">
        <f t="shared" si="11"/>
        <v>entr</v>
      </c>
      <c r="AM22" s="40" t="str">
        <f t="shared" si="11"/>
        <v>entr</v>
      </c>
      <c r="AN22" s="40" t="str">
        <f t="shared" si="11"/>
        <v>entr</v>
      </c>
      <c r="AO22" s="40" t="str">
        <f t="shared" si="11"/>
        <v>entr</v>
      </c>
      <c r="AP22" s="40" t="str">
        <f t="shared" si="11"/>
        <v>entr</v>
      </c>
      <c r="AQ22" s="40" t="str">
        <f t="shared" si="11"/>
        <v>entr</v>
      </c>
      <c r="AR22" s="40" t="str">
        <f t="shared" si="11"/>
        <v>entr</v>
      </c>
      <c r="AS22" s="40" t="str">
        <f t="shared" si="11"/>
        <v>entr</v>
      </c>
      <c r="AT22" s="40" t="str">
        <f t="shared" si="11"/>
        <v>entr</v>
      </c>
      <c r="AU22" s="40" t="str">
        <f t="shared" si="11"/>
        <v>entr</v>
      </c>
      <c r="AV22" s="40" t="str">
        <f t="shared" si="11"/>
        <v>entr</v>
      </c>
      <c r="AW22" s="40" t="str">
        <f t="shared" si="11"/>
        <v>entr</v>
      </c>
      <c r="AX22" s="40" t="str">
        <f t="shared" si="11"/>
        <v>entr</v>
      </c>
      <c r="AY22" s="40" t="str">
        <f t="shared" si="11"/>
        <v>entr</v>
      </c>
      <c r="AZ22" s="40" t="str">
        <f t="shared" si="11"/>
        <v>entr</v>
      </c>
      <c r="BA22" s="40" t="str">
        <f t="shared" si="11"/>
        <v>entr</v>
      </c>
      <c r="BB22" s="40" t="str">
        <f t="shared" si="11"/>
        <v>entr</v>
      </c>
      <c r="BC22" s="40" t="str">
        <f t="shared" si="11"/>
        <v>entr</v>
      </c>
      <c r="BD22" s="40" t="str">
        <f t="shared" si="11"/>
        <v>entr</v>
      </c>
      <c r="BE22" s="40" t="str">
        <f t="shared" si="11"/>
        <v>entr</v>
      </c>
      <c r="BF22" s="40" t="str">
        <f t="shared" si="11"/>
        <v>entr</v>
      </c>
      <c r="BG22" s="40" t="str">
        <f t="shared" si="11"/>
        <v>entr</v>
      </c>
      <c r="BH22" s="40" t="str">
        <f t="shared" si="11"/>
        <v>entr</v>
      </c>
      <c r="BI22" s="40" t="str">
        <f t="shared" si="11"/>
        <v>entr</v>
      </c>
      <c r="BJ22" s="40" t="str">
        <f t="shared" si="11"/>
        <v>entr</v>
      </c>
      <c r="BK22" s="40" t="str">
        <f t="shared" si="11"/>
        <v>entr</v>
      </c>
      <c r="BL22" s="40" t="str">
        <f t="shared" si="11"/>
        <v>entr</v>
      </c>
      <c r="BM22" s="40" t="str">
        <f t="shared" si="11"/>
        <v>entr</v>
      </c>
    </row>
    <row r="23" spans="2:65" ht="22.05" customHeight="1" x14ac:dyDescent="0.3">
      <c r="B23" s="8">
        <v>3.1</v>
      </c>
      <c r="C23" s="12" t="s">
        <v>72</v>
      </c>
      <c r="D23" s="12"/>
      <c r="E23" s="36"/>
      <c r="F23" s="12"/>
      <c r="G23" s="13">
        <v>0.33</v>
      </c>
      <c r="H23" s="18">
        <v>45943</v>
      </c>
      <c r="I23" s="20">
        <v>45972</v>
      </c>
      <c r="J23" s="18">
        <v>45944</v>
      </c>
      <c r="K23" s="20">
        <v>45971</v>
      </c>
      <c r="L23" s="27">
        <f t="shared" si="7"/>
        <v>-3</v>
      </c>
      <c r="M23" s="14">
        <f t="shared" si="1"/>
        <v>20</v>
      </c>
      <c r="N23" s="40" t="str">
        <f t="shared" si="9"/>
        <v>entr</v>
      </c>
      <c r="O23" s="40" t="str">
        <f t="shared" si="11"/>
        <v>entr</v>
      </c>
      <c r="P23" s="40" t="str">
        <f t="shared" si="11"/>
        <v>entr</v>
      </c>
      <c r="Q23" s="40" t="str">
        <f t="shared" si="11"/>
        <v>entr</v>
      </c>
      <c r="R23" s="40" t="str">
        <f t="shared" si="11"/>
        <v>entr</v>
      </c>
      <c r="S23" s="40" t="str">
        <f t="shared" si="11"/>
        <v>entr</v>
      </c>
      <c r="T23" s="40" t="str">
        <f t="shared" si="11"/>
        <v>entr</v>
      </c>
      <c r="U23" s="40" t="str">
        <f t="shared" si="11"/>
        <v>entr</v>
      </c>
      <c r="V23" s="40" t="str">
        <f t="shared" si="11"/>
        <v>entr</v>
      </c>
      <c r="W23" s="40" t="str">
        <f t="shared" si="11"/>
        <v>ftr</v>
      </c>
      <c r="X23" s="40" t="str">
        <f t="shared" si="11"/>
        <v>ftr</v>
      </c>
      <c r="Y23" s="40" t="str">
        <f t="shared" si="11"/>
        <v>ftr</v>
      </c>
      <c r="Z23" s="40" t="str">
        <f t="shared" si="11"/>
        <v>ftr</v>
      </c>
      <c r="AA23" s="40" t="str">
        <f t="shared" si="11"/>
        <v>entr</v>
      </c>
      <c r="AB23" s="40" t="str">
        <f t="shared" si="11"/>
        <v>entr</v>
      </c>
      <c r="AC23" s="40" t="str">
        <f t="shared" si="11"/>
        <v>entr</v>
      </c>
      <c r="AD23" s="40" t="str">
        <f t="shared" ref="O23:BM28" si="12">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f>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2.05" customHeight="1" x14ac:dyDescent="0.3">
      <c r="B24" s="8">
        <v>3.2</v>
      </c>
      <c r="C24" s="12" t="s">
        <v>73</v>
      </c>
      <c r="D24" s="12"/>
      <c r="E24" s="36"/>
      <c r="F24" s="12"/>
      <c r="G24" s="13">
        <v>1</v>
      </c>
      <c r="H24" s="18">
        <v>45950</v>
      </c>
      <c r="I24" s="20">
        <v>45952</v>
      </c>
      <c r="J24" s="18">
        <v>45950</v>
      </c>
      <c r="K24" s="20">
        <v>45957</v>
      </c>
      <c r="L24" s="27">
        <f t="shared" si="7"/>
        <v>3</v>
      </c>
      <c r="M24" s="14">
        <f t="shared" si="1"/>
        <v>6</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f>
        <v>entr</v>
      </c>
      <c r="X24" s="40" t="str">
        <f t="shared" si="12"/>
        <v>fntr</v>
      </c>
      <c r="Y24" s="40" t="str">
        <f t="shared" si="12"/>
        <v>entr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2.05" customHeight="1" x14ac:dyDescent="0.3">
      <c r="B25" s="8">
        <v>3.3</v>
      </c>
      <c r="C25" s="12" t="s">
        <v>74</v>
      </c>
      <c r="D25" s="12"/>
      <c r="E25" s="36"/>
      <c r="F25" s="12"/>
      <c r="G25" s="13">
        <v>0.9</v>
      </c>
      <c r="H25" s="18">
        <v>45958</v>
      </c>
      <c r="I25" s="20">
        <v>45961</v>
      </c>
      <c r="J25" s="18">
        <v>45958</v>
      </c>
      <c r="K25" s="20">
        <v>45961</v>
      </c>
      <c r="L25" s="27" t="str">
        <f t="shared" si="7"/>
        <v/>
      </c>
      <c r="M25" s="14">
        <f t="shared" si="1"/>
        <v>4</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ftr</v>
      </c>
      <c r="Z25" s="40" t="str">
        <f t="shared" si="12"/>
        <v>entr</v>
      </c>
      <c r="AA25" s="40" t="str">
        <f t="shared" si="12"/>
        <v>entr</v>
      </c>
      <c r="AB25" s="40" t="str">
        <f t="shared" si="12"/>
        <v>entr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2.05" customHeight="1" x14ac:dyDescent="0.3">
      <c r="B26" s="8">
        <v>3.4</v>
      </c>
      <c r="C26" s="12" t="s">
        <v>75</v>
      </c>
      <c r="D26" s="12"/>
      <c r="E26" s="36"/>
      <c r="F26" s="12"/>
      <c r="G26" s="13">
        <v>0.33</v>
      </c>
      <c r="H26" s="18">
        <v>45958</v>
      </c>
      <c r="I26" s="20">
        <v>45988</v>
      </c>
      <c r="J26" s="18">
        <v>45964</v>
      </c>
      <c r="K26" s="20">
        <v>45975</v>
      </c>
      <c r="L26" s="27">
        <f t="shared" si="7"/>
        <v>-11</v>
      </c>
      <c r="M26" s="14">
        <f t="shared" si="1"/>
        <v>10</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etr</v>
      </c>
      <c r="Z26" s="40" t="str">
        <f t="shared" si="12"/>
        <v>ftr</v>
      </c>
      <c r="AA26" s="40" t="str">
        <f t="shared" si="12"/>
        <v>ftr</v>
      </c>
      <c r="AB26" s="40" t="str">
        <f t="shared" si="12"/>
        <v>etr</v>
      </c>
      <c r="AC26" s="40" t="str">
        <f t="shared" si="12"/>
        <v>entr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2.05" customHeight="1" x14ac:dyDescent="0.3">
      <c r="B27" s="8">
        <v>3.5</v>
      </c>
      <c r="C27" s="12" t="s">
        <v>76</v>
      </c>
      <c r="D27" s="12"/>
      <c r="E27" s="36"/>
      <c r="F27" s="12"/>
      <c r="G27" s="13">
        <v>1</v>
      </c>
      <c r="H27" s="18">
        <v>45960</v>
      </c>
      <c r="I27" s="20">
        <v>45989</v>
      </c>
      <c r="J27" s="18">
        <v>45960</v>
      </c>
      <c r="K27" s="20">
        <v>45982</v>
      </c>
      <c r="L27" s="27">
        <f t="shared" si="7"/>
        <v>-7</v>
      </c>
      <c r="M27" s="14">
        <f t="shared" si="1"/>
        <v>17</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ftr</v>
      </c>
      <c r="Z27" s="40" t="str">
        <f t="shared" si="12"/>
        <v>ftr</v>
      </c>
      <c r="AA27" s="40" t="str">
        <f t="shared" si="12"/>
        <v>ftr</v>
      </c>
      <c r="AB27" s="40" t="str">
        <f t="shared" si="12"/>
        <v>ftr</v>
      </c>
      <c r="AC27" s="40" t="str">
        <f t="shared" si="12"/>
        <v>etr</v>
      </c>
      <c r="AD27" s="40" t="str">
        <f t="shared" si="12"/>
        <v>entr</v>
      </c>
      <c r="AE27" s="40" t="str">
        <f t="shared" si="12"/>
        <v>entr</v>
      </c>
      <c r="AF27" s="40" t="str">
        <f t="shared" si="12"/>
        <v>entr</v>
      </c>
      <c r="AG27" s="40" t="str">
        <f t="shared" si="12"/>
        <v>entr</v>
      </c>
      <c r="AH27" s="40" t="str">
        <f t="shared" si="12"/>
        <v>entr</v>
      </c>
      <c r="AI27" s="40" t="str">
        <f t="shared" si="12"/>
        <v>entr</v>
      </c>
      <c r="AJ27" s="40" t="str">
        <f t="shared" si="12"/>
        <v>entr</v>
      </c>
      <c r="AK27" s="40" t="str">
        <f t="shared" si="12"/>
        <v>entr</v>
      </c>
      <c r="AL27" s="40" t="str">
        <f t="shared" si="12"/>
        <v>entr</v>
      </c>
      <c r="AM27" s="40" t="str">
        <f t="shared" si="12"/>
        <v>entr</v>
      </c>
      <c r="AN27" s="40" t="str">
        <f t="shared" si="12"/>
        <v>entr</v>
      </c>
      <c r="AO27" s="40" t="str">
        <f t="shared" si="12"/>
        <v>entr</v>
      </c>
      <c r="AP27" s="40" t="str">
        <f t="shared" si="12"/>
        <v>entr</v>
      </c>
      <c r="AQ27" s="40" t="str">
        <f t="shared" si="12"/>
        <v>entr</v>
      </c>
      <c r="AR27" s="40" t="str">
        <f t="shared" si="12"/>
        <v>entr</v>
      </c>
      <c r="AS27" s="40" t="str">
        <f t="shared" si="12"/>
        <v>entr</v>
      </c>
      <c r="AT27" s="40" t="str">
        <f t="shared" si="12"/>
        <v>entr</v>
      </c>
      <c r="AU27" s="40" t="str">
        <f t="shared" si="12"/>
        <v>entr</v>
      </c>
      <c r="AV27" s="40" t="str">
        <f t="shared" si="12"/>
        <v>entr</v>
      </c>
      <c r="AW27" s="40" t="str">
        <f t="shared" si="12"/>
        <v>entr</v>
      </c>
      <c r="AX27" s="40" t="str">
        <f t="shared" si="12"/>
        <v>entr</v>
      </c>
      <c r="AY27" s="40" t="str">
        <f t="shared" si="12"/>
        <v>entr</v>
      </c>
      <c r="AZ27" s="40" t="str">
        <f t="shared" si="12"/>
        <v>entr</v>
      </c>
      <c r="BA27" s="40" t="str">
        <f t="shared" si="12"/>
        <v>entr</v>
      </c>
      <c r="BB27" s="40" t="str">
        <f t="shared" si="12"/>
        <v>entr</v>
      </c>
      <c r="BC27" s="40" t="str">
        <f t="shared" si="12"/>
        <v>entr</v>
      </c>
      <c r="BD27" s="40" t="str">
        <f t="shared" si="12"/>
        <v>entr</v>
      </c>
      <c r="BE27" s="40" t="str">
        <f t="shared" si="12"/>
        <v>entr</v>
      </c>
      <c r="BF27" s="40" t="str">
        <f t="shared" si="12"/>
        <v>entr</v>
      </c>
      <c r="BG27" s="40" t="str">
        <f t="shared" si="12"/>
        <v>entr</v>
      </c>
      <c r="BH27" s="40" t="str">
        <f t="shared" si="12"/>
        <v>entr</v>
      </c>
      <c r="BI27" s="40" t="str">
        <f t="shared" si="12"/>
        <v>entr</v>
      </c>
      <c r="BJ27" s="40" t="str">
        <f t="shared" si="12"/>
        <v>entr</v>
      </c>
      <c r="BK27" s="40" t="str">
        <f t="shared" si="12"/>
        <v>entr</v>
      </c>
      <c r="BL27" s="40" t="str">
        <f t="shared" si="12"/>
        <v>entr</v>
      </c>
      <c r="BM27" s="40" t="str">
        <f t="shared" si="12"/>
        <v>entr</v>
      </c>
    </row>
    <row r="28" spans="2:65" ht="22.05" customHeight="1" x14ac:dyDescent="0.3">
      <c r="B28" s="8">
        <v>3.6</v>
      </c>
      <c r="C28" s="12" t="s">
        <v>77</v>
      </c>
      <c r="D28" s="12"/>
      <c r="E28" s="36"/>
      <c r="F28" s="12"/>
      <c r="G28" s="13">
        <v>0.9</v>
      </c>
      <c r="H28" s="18">
        <v>45964</v>
      </c>
      <c r="I28" s="20">
        <v>46001</v>
      </c>
      <c r="J28" s="18">
        <v>45964</v>
      </c>
      <c r="K28" s="20">
        <v>45987</v>
      </c>
      <c r="L28" s="27">
        <f t="shared" si="7"/>
        <v>-12</v>
      </c>
      <c r="M28" s="14">
        <f t="shared" si="1"/>
        <v>18</v>
      </c>
      <c r="N28" s="40" t="str">
        <f t="shared" si="9"/>
        <v>entr</v>
      </c>
      <c r="O28" s="40" t="str">
        <f t="shared" si="12"/>
        <v>entr</v>
      </c>
      <c r="P28" s="40" t="str">
        <f t="shared" si="12"/>
        <v>entr</v>
      </c>
      <c r="Q28" s="40" t="str">
        <f t="shared" si="12"/>
        <v>entr</v>
      </c>
      <c r="R28" s="40" t="str">
        <f t="shared" si="12"/>
        <v>entr</v>
      </c>
      <c r="S28" s="40" t="str">
        <f t="shared" si="12"/>
        <v>entr</v>
      </c>
      <c r="T28" s="40" t="str">
        <f t="shared" si="12"/>
        <v>entr</v>
      </c>
      <c r="U28" s="40" t="str">
        <f t="shared" si="12"/>
        <v>entr</v>
      </c>
      <c r="V28" s="40" t="str">
        <f t="shared" si="12"/>
        <v>entr</v>
      </c>
      <c r="W28" s="40" t="str">
        <f t="shared" si="12"/>
        <v>entr</v>
      </c>
      <c r="X28" s="40" t="str">
        <f t="shared" si="12"/>
        <v>entr</v>
      </c>
      <c r="Y28" s="40" t="str">
        <f t="shared" si="12"/>
        <v>entr</v>
      </c>
      <c r="Z28" s="40" t="str">
        <f t="shared" si="12"/>
        <v>ftr</v>
      </c>
      <c r="AA28" s="40" t="str">
        <f t="shared" si="12"/>
        <v>ftr</v>
      </c>
      <c r="AB28" s="40" t="str">
        <f t="shared" si="12"/>
        <v>ftr</v>
      </c>
      <c r="AC28" s="40" t="str">
        <f t="shared" si="12"/>
        <v>etr</v>
      </c>
      <c r="AD28" s="40" t="str">
        <f t="shared" ref="O28:BM33" si="13">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f>
        <v>etr</v>
      </c>
      <c r="AE28" s="40" t="str">
        <f t="shared" si="13"/>
        <v>entr</v>
      </c>
      <c r="AF28" s="40" t="str">
        <f t="shared" si="13"/>
        <v>entr</v>
      </c>
      <c r="AG28" s="40" t="str">
        <f t="shared" si="13"/>
        <v>entr</v>
      </c>
      <c r="AH28" s="40" t="str">
        <f t="shared" si="13"/>
        <v>entr</v>
      </c>
      <c r="AI28" s="40" t="str">
        <f t="shared" si="13"/>
        <v>entr</v>
      </c>
      <c r="AJ28" s="40" t="str">
        <f t="shared" si="13"/>
        <v>entr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2.05" customHeight="1" x14ac:dyDescent="0.3">
      <c r="B29" s="9">
        <v>4</v>
      </c>
      <c r="C29" s="15" t="s">
        <v>71</v>
      </c>
      <c r="D29" s="15"/>
      <c r="E29" s="37"/>
      <c r="F29" s="39"/>
      <c r="G29" s="16">
        <f>AVERAGE(G30:G35)</f>
        <v>0</v>
      </c>
      <c r="H29" s="17">
        <f>MIN(H30:H35)</f>
        <v>45993</v>
      </c>
      <c r="I29" s="21">
        <f>MAX(I30:I35)</f>
        <v>46040</v>
      </c>
      <c r="J29" s="17">
        <f>MIN(J30:J35)</f>
        <v>45993</v>
      </c>
      <c r="K29" s="21">
        <f>MAX(K30:K35)</f>
        <v>46006</v>
      </c>
      <c r="L29" s="28">
        <f t="shared" si="7"/>
        <v>-26</v>
      </c>
      <c r="M29" s="2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ftr</v>
      </c>
      <c r="AF29" s="40" t="str">
        <f t="shared" si="13"/>
        <v>etr</v>
      </c>
      <c r="AG29" s="40" t="str">
        <f t="shared" si="13"/>
        <v>etr</v>
      </c>
      <c r="AH29" s="40" t="str">
        <f t="shared" si="13"/>
        <v>etr</v>
      </c>
      <c r="AI29" s="40" t="str">
        <f t="shared" si="13"/>
        <v>etr</v>
      </c>
      <c r="AJ29" s="40" t="str">
        <f t="shared" si="13"/>
        <v>etr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2.05" customHeight="1" x14ac:dyDescent="0.3">
      <c r="B30" s="8">
        <v>4.0999999999999996</v>
      </c>
      <c r="C30" s="12" t="s">
        <v>72</v>
      </c>
      <c r="D30" s="12"/>
      <c r="E30" s="36"/>
      <c r="F30" s="12"/>
      <c r="G30" s="13">
        <v>0</v>
      </c>
      <c r="H30" s="18">
        <v>45993</v>
      </c>
      <c r="I30" s="20">
        <v>45999</v>
      </c>
      <c r="J30" s="18">
        <v>45993</v>
      </c>
      <c r="K30" s="20">
        <v>46006</v>
      </c>
      <c r="L30" s="27">
        <f t="shared" si="7"/>
        <v>5</v>
      </c>
      <c r="M30" s="14">
        <f t="shared" si="1"/>
        <v>10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ftr</v>
      </c>
      <c r="AE30" s="40" t="str">
        <f t="shared" si="13"/>
        <v>fntr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2.05" customHeight="1" x14ac:dyDescent="0.3">
      <c r="B31" s="8">
        <v>4.2</v>
      </c>
      <c r="C31" s="12" t="s">
        <v>73</v>
      </c>
      <c r="D31" s="12"/>
      <c r="E31" s="36"/>
      <c r="F31" s="12"/>
      <c r="G31" s="13">
        <v>0</v>
      </c>
      <c r="H31" s="18">
        <v>45995</v>
      </c>
      <c r="I31" s="20">
        <v>46007</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etr</v>
      </c>
      <c r="AE31" s="40" t="str">
        <f t="shared" si="13"/>
        <v>etr</v>
      </c>
      <c r="AF31" s="40" t="str">
        <f t="shared" si="13"/>
        <v>entr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2.05" customHeight="1" x14ac:dyDescent="0.3">
      <c r="B32" s="8">
        <v>4.3</v>
      </c>
      <c r="C32" s="12" t="s">
        <v>74</v>
      </c>
      <c r="D32" s="12"/>
      <c r="E32" s="36"/>
      <c r="F32" s="12"/>
      <c r="G32" s="13">
        <v>0</v>
      </c>
      <c r="H32" s="18">
        <v>45999</v>
      </c>
      <c r="I32" s="20">
        <v>46013</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si="13"/>
        <v>entr</v>
      </c>
      <c r="AE32" s="40" t="str">
        <f t="shared" si="13"/>
        <v>etr</v>
      </c>
      <c r="AF32" s="40" t="str">
        <f t="shared" si="13"/>
        <v>etr</v>
      </c>
      <c r="AG32" s="40" t="str">
        <f t="shared" si="13"/>
        <v>entr</v>
      </c>
      <c r="AH32" s="40" t="str">
        <f t="shared" si="13"/>
        <v>entr</v>
      </c>
      <c r="AI32" s="40" t="str">
        <f t="shared" si="13"/>
        <v>entr</v>
      </c>
      <c r="AJ32" s="40" t="str">
        <f t="shared" si="13"/>
        <v>entr</v>
      </c>
      <c r="AK32" s="40" t="str">
        <f t="shared" si="13"/>
        <v>entr</v>
      </c>
      <c r="AL32" s="40" t="str">
        <f t="shared" si="13"/>
        <v>entr</v>
      </c>
      <c r="AM32" s="40" t="str">
        <f t="shared" si="13"/>
        <v>entr</v>
      </c>
      <c r="AN32" s="40" t="str">
        <f t="shared" si="13"/>
        <v>entr</v>
      </c>
      <c r="AO32" s="40" t="str">
        <f t="shared" si="13"/>
        <v>entr</v>
      </c>
      <c r="AP32" s="40" t="str">
        <f t="shared" si="13"/>
        <v>entr</v>
      </c>
      <c r="AQ32" s="40" t="str">
        <f t="shared" si="13"/>
        <v>entr</v>
      </c>
      <c r="AR32" s="40" t="str">
        <f t="shared" si="13"/>
        <v>entr</v>
      </c>
      <c r="AS32" s="40" t="str">
        <f t="shared" si="13"/>
        <v>entr</v>
      </c>
      <c r="AT32" s="40" t="str">
        <f t="shared" si="13"/>
        <v>entr</v>
      </c>
      <c r="AU32" s="40" t="str">
        <f t="shared" si="13"/>
        <v>entr</v>
      </c>
      <c r="AV32" s="40" t="str">
        <f t="shared" si="13"/>
        <v>entr</v>
      </c>
      <c r="AW32" s="40" t="str">
        <f t="shared" si="13"/>
        <v>entr</v>
      </c>
      <c r="AX32" s="40" t="str">
        <f t="shared" si="13"/>
        <v>entr</v>
      </c>
      <c r="AY32" s="40" t="str">
        <f t="shared" si="13"/>
        <v>entr</v>
      </c>
      <c r="AZ32" s="40" t="str">
        <f t="shared" si="13"/>
        <v>entr</v>
      </c>
      <c r="BA32" s="40" t="str">
        <f t="shared" si="13"/>
        <v>entr</v>
      </c>
      <c r="BB32" s="40" t="str">
        <f t="shared" si="13"/>
        <v>entr</v>
      </c>
      <c r="BC32" s="40" t="str">
        <f t="shared" si="13"/>
        <v>entr</v>
      </c>
      <c r="BD32" s="40" t="str">
        <f t="shared" si="13"/>
        <v>entr</v>
      </c>
      <c r="BE32" s="40" t="str">
        <f t="shared" si="13"/>
        <v>entr</v>
      </c>
      <c r="BF32" s="40" t="str">
        <f t="shared" si="13"/>
        <v>entr</v>
      </c>
      <c r="BG32" s="40" t="str">
        <f t="shared" si="13"/>
        <v>entr</v>
      </c>
      <c r="BH32" s="40" t="str">
        <f t="shared" si="13"/>
        <v>entr</v>
      </c>
      <c r="BI32" s="40" t="str">
        <f t="shared" si="13"/>
        <v>entr</v>
      </c>
      <c r="BJ32" s="40" t="str">
        <f t="shared" si="13"/>
        <v>entr</v>
      </c>
      <c r="BK32" s="40" t="str">
        <f t="shared" si="13"/>
        <v>entr</v>
      </c>
      <c r="BL32" s="40" t="str">
        <f t="shared" si="13"/>
        <v>entr</v>
      </c>
      <c r="BM32" s="40" t="str">
        <f t="shared" si="13"/>
        <v>entr</v>
      </c>
    </row>
    <row r="33" spans="2:65" ht="22.05" customHeight="1" x14ac:dyDescent="0.3">
      <c r="B33" s="8">
        <v>4.4000000000000004</v>
      </c>
      <c r="C33" s="12" t="s">
        <v>75</v>
      </c>
      <c r="D33" s="12"/>
      <c r="E33" s="36"/>
      <c r="F33" s="12"/>
      <c r="G33" s="13">
        <v>0</v>
      </c>
      <c r="H33" s="18">
        <v>46001</v>
      </c>
      <c r="I33" s="20">
        <v>46006</v>
      </c>
      <c r="J33" s="18"/>
      <c r="K33" s="20"/>
      <c r="L33" s="27" t="str">
        <f t="shared" si="7"/>
        <v/>
      </c>
      <c r="M33" s="14">
        <f t="shared" si="1"/>
        <v>0</v>
      </c>
      <c r="N33" s="40" t="str">
        <f t="shared" si="9"/>
        <v>entr</v>
      </c>
      <c r="O33" s="40" t="str">
        <f t="shared" si="13"/>
        <v>entr</v>
      </c>
      <c r="P33" s="40" t="str">
        <f t="shared" si="13"/>
        <v>entr</v>
      </c>
      <c r="Q33" s="40" t="str">
        <f t="shared" si="13"/>
        <v>entr</v>
      </c>
      <c r="R33" s="40" t="str">
        <f t="shared" si="13"/>
        <v>entr</v>
      </c>
      <c r="S33" s="40" t="str">
        <f t="shared" si="13"/>
        <v>entr</v>
      </c>
      <c r="T33" s="40" t="str">
        <f t="shared" si="13"/>
        <v>entr</v>
      </c>
      <c r="U33" s="40" t="str">
        <f t="shared" si="13"/>
        <v>entr</v>
      </c>
      <c r="V33" s="40" t="str">
        <f t="shared" si="13"/>
        <v>entr</v>
      </c>
      <c r="W33" s="40" t="str">
        <f t="shared" si="13"/>
        <v>entr</v>
      </c>
      <c r="X33" s="40" t="str">
        <f t="shared" si="13"/>
        <v>entr</v>
      </c>
      <c r="Y33" s="40" t="str">
        <f t="shared" si="13"/>
        <v>entr</v>
      </c>
      <c r="Z33" s="40" t="str">
        <f t="shared" si="13"/>
        <v>entr</v>
      </c>
      <c r="AA33" s="40" t="str">
        <f t="shared" si="13"/>
        <v>entr</v>
      </c>
      <c r="AB33" s="40" t="str">
        <f t="shared" si="13"/>
        <v>entr</v>
      </c>
      <c r="AC33" s="40" t="str">
        <f t="shared" si="13"/>
        <v>entr</v>
      </c>
      <c r="AD33" s="40" t="str">
        <f t="shared" ref="O33:BM38" si="14">IF(OR(AND(AD$7+6&lt;=$J33,AD$7+6&lt;=$H33,AD$7+6&lt;=$K33,AD$7+6&lt;=$I33),AND(AD$7+6&lt;=$J33,AD$7+6&gt;$H33,AD$7+6&lt;=$K33,AD$7+6&gt;$I33),AND(AD$7+6&gt;$J33,AD$7+6&lt;=$H33,AD$7+6&gt;$K33,AD$7+6&lt;=$I33),AND(AD$7+6&gt;$J33,AD$7+6&gt;$H33,AD$7+6&gt;$K33,AD$7+6&gt;$I33)),"entr",IF(OR(AND(AD$7+6&lt;=$J33,AD$7+6&gt;$H33,AD$7+6&lt;=$K33,AD$7+6&lt;=$I33),AND(AD$7+6&gt;$J33,AD$7+6&gt;$H33,AD$7+6&gt;$K33,AD$7+6&lt;=$I33)),"etr",IF(OR(AND(AD$7+6&gt;$J33,AD$7+6&lt;=$H33,AD$7+6&lt;=$K33,AD$7+6&lt;=$I33),AND(AD$7+6&gt;$J33,AD$7+6&gt;$H33,AD$7+6&lt;=$K33,AD$7+6&gt;$I33)),"fntr",IF(AND(AD$7+6&gt;$J33,AD$7+6&gt;$H33,AD$7+6&lt;=$K33,AD$7+6&lt;=$I33),"ftr","err"))))</f>
        <v>entr</v>
      </c>
      <c r="AE33" s="40" t="str">
        <f t="shared" si="14"/>
        <v>etr</v>
      </c>
      <c r="AF33" s="40" t="str">
        <f t="shared" si="14"/>
        <v>entr</v>
      </c>
      <c r="AG33" s="40" t="str">
        <f t="shared" si="14"/>
        <v>entr</v>
      </c>
      <c r="AH33" s="40" t="str">
        <f t="shared" si="14"/>
        <v>entr</v>
      </c>
      <c r="AI33" s="40" t="str">
        <f t="shared" si="14"/>
        <v>entr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2.05" customHeight="1" x14ac:dyDescent="0.3">
      <c r="B34" s="8">
        <v>4.5</v>
      </c>
      <c r="C34" s="12" t="s">
        <v>76</v>
      </c>
      <c r="D34" s="12"/>
      <c r="E34" s="36"/>
      <c r="F34" s="12"/>
      <c r="G34" s="13">
        <v>0</v>
      </c>
      <c r="H34" s="18">
        <v>46006</v>
      </c>
      <c r="I34" s="20">
        <v>46036</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etr</v>
      </c>
      <c r="AG34" s="40" t="str">
        <f t="shared" si="14"/>
        <v>etr</v>
      </c>
      <c r="AH34" s="40" t="str">
        <f t="shared" si="14"/>
        <v>etr</v>
      </c>
      <c r="AI34" s="40" t="str">
        <f t="shared" si="14"/>
        <v>etr</v>
      </c>
      <c r="AJ34" s="40" t="str">
        <f t="shared" si="14"/>
        <v>entr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2.05" customHeight="1" x14ac:dyDescent="0.3">
      <c r="B35" s="8">
        <v>4.5999999999999996</v>
      </c>
      <c r="C35" s="12" t="s">
        <v>77</v>
      </c>
      <c r="D35" s="12"/>
      <c r="E35" s="36"/>
      <c r="F35" s="12"/>
      <c r="G35" s="13">
        <v>0</v>
      </c>
      <c r="H35" s="18">
        <v>46013</v>
      </c>
      <c r="I35" s="20">
        <v>46040</v>
      </c>
      <c r="J35" s="18"/>
      <c r="K35" s="20"/>
      <c r="L35" s="27" t="str">
        <f t="shared" si="7"/>
        <v/>
      </c>
      <c r="M35" s="1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etr</v>
      </c>
      <c r="AH35" s="40" t="str">
        <f t="shared" si="14"/>
        <v>etr</v>
      </c>
      <c r="AI35" s="40" t="str">
        <f t="shared" si="14"/>
        <v>etr</v>
      </c>
      <c r="AJ35" s="40" t="str">
        <f t="shared" si="14"/>
        <v>etr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2.05" customHeight="1" x14ac:dyDescent="0.3">
      <c r="B36" s="9">
        <v>5</v>
      </c>
      <c r="C36" s="15" t="s">
        <v>81</v>
      </c>
      <c r="D36" s="15"/>
      <c r="E36" s="37"/>
      <c r="F36" s="39"/>
      <c r="G36" s="16">
        <f>AVERAGE(G37:G42)</f>
        <v>0</v>
      </c>
      <c r="H36" s="17">
        <f>MIN(H37:H42)</f>
        <v>0</v>
      </c>
      <c r="I36" s="21">
        <f>MAX(I37:I42)</f>
        <v>0</v>
      </c>
      <c r="J36" s="17">
        <f t="shared" ref="J36" si="15">MIN(J37:J42)</f>
        <v>0</v>
      </c>
      <c r="K36" s="21">
        <f>MAX(K37:K42)</f>
        <v>0</v>
      </c>
      <c r="L36" s="28" t="str">
        <f t="shared" si="7"/>
        <v/>
      </c>
      <c r="M36" s="2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05" customHeight="1" x14ac:dyDescent="0.3">
      <c r="B37" s="8">
        <v>5.0999999999999996</v>
      </c>
      <c r="C37" s="12" t="s">
        <v>72</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05" customHeight="1" x14ac:dyDescent="0.3">
      <c r="B38" s="8">
        <v>5.2</v>
      </c>
      <c r="C38" s="12" t="s">
        <v>73</v>
      </c>
      <c r="D38" s="12"/>
      <c r="E38" s="36"/>
      <c r="F38" s="12"/>
      <c r="G38" s="13">
        <v>0</v>
      </c>
      <c r="H38" s="18"/>
      <c r="I38" s="20"/>
      <c r="J38" s="18"/>
      <c r="K38" s="20"/>
      <c r="L38" s="27" t="str">
        <f t="shared" si="7"/>
        <v/>
      </c>
      <c r="M38" s="14">
        <f t="shared" si="1"/>
        <v>0</v>
      </c>
      <c r="N38" s="40" t="str">
        <f t="shared" si="9"/>
        <v>entr</v>
      </c>
      <c r="O38" s="40" t="str">
        <f t="shared" si="14"/>
        <v>entr</v>
      </c>
      <c r="P38" s="40" t="str">
        <f t="shared" si="14"/>
        <v>entr</v>
      </c>
      <c r="Q38" s="40" t="str">
        <f t="shared" si="14"/>
        <v>entr</v>
      </c>
      <c r="R38" s="40" t="str">
        <f t="shared" si="14"/>
        <v>entr</v>
      </c>
      <c r="S38" s="40" t="str">
        <f t="shared" si="14"/>
        <v>entr</v>
      </c>
      <c r="T38" s="40" t="str">
        <f t="shared" si="14"/>
        <v>entr</v>
      </c>
      <c r="U38" s="40" t="str">
        <f t="shared" si="14"/>
        <v>entr</v>
      </c>
      <c r="V38" s="40" t="str">
        <f t="shared" si="14"/>
        <v>entr</v>
      </c>
      <c r="W38" s="40" t="str">
        <f t="shared" si="14"/>
        <v>entr</v>
      </c>
      <c r="X38" s="40" t="str">
        <f t="shared" si="14"/>
        <v>entr</v>
      </c>
      <c r="Y38" s="40" t="str">
        <f t="shared" si="14"/>
        <v>entr</v>
      </c>
      <c r="Z38" s="40" t="str">
        <f t="shared" si="14"/>
        <v>entr</v>
      </c>
      <c r="AA38" s="40" t="str">
        <f t="shared" si="14"/>
        <v>entr</v>
      </c>
      <c r="AB38" s="40" t="str">
        <f t="shared" si="14"/>
        <v>entr</v>
      </c>
      <c r="AC38" s="40" t="str">
        <f t="shared" si="14"/>
        <v>entr</v>
      </c>
      <c r="AD38" s="40" t="str">
        <f t="shared" ref="O38:BM42" si="16">IF(OR(AND(AD$7+6&lt;=$J38,AD$7+6&lt;=$H38,AD$7+6&lt;=$K38,AD$7+6&lt;=$I38),AND(AD$7+6&lt;=$J38,AD$7+6&gt;$H38,AD$7+6&lt;=$K38,AD$7+6&gt;$I38),AND(AD$7+6&gt;$J38,AD$7+6&lt;=$H38,AD$7+6&gt;$K38,AD$7+6&lt;=$I38),AND(AD$7+6&gt;$J38,AD$7+6&gt;$H38,AD$7+6&gt;$K38,AD$7+6&gt;$I38)),"entr",IF(OR(AND(AD$7+6&lt;=$J38,AD$7+6&gt;$H38,AD$7+6&lt;=$K38,AD$7+6&lt;=$I38),AND(AD$7+6&gt;$J38,AD$7+6&gt;$H38,AD$7+6&gt;$K38,AD$7+6&lt;=$I38)),"etr",IF(OR(AND(AD$7+6&gt;$J38,AD$7+6&lt;=$H38,AD$7+6&lt;=$K38,AD$7+6&lt;=$I38),AND(AD$7+6&gt;$J38,AD$7+6&gt;$H38,AD$7+6&lt;=$K38,AD$7+6&gt;$I38)),"fntr",IF(AND(AD$7+6&gt;$J38,AD$7+6&gt;$H38,AD$7+6&lt;=$K38,AD$7+6&lt;=$I38),"ftr","err"))))</f>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2.05" customHeight="1" x14ac:dyDescent="0.3">
      <c r="B39" s="8">
        <v>5.3</v>
      </c>
      <c r="C39" s="12" t="s">
        <v>74</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2.05" customHeight="1" x14ac:dyDescent="0.3">
      <c r="B40" s="8">
        <v>5.4</v>
      </c>
      <c r="C40" s="12" t="s">
        <v>75</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2.05" customHeight="1" x14ac:dyDescent="0.3">
      <c r="B41" s="8">
        <v>5.5</v>
      </c>
      <c r="C41" s="12" t="s">
        <v>76</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2" spans="2:65" ht="22.05" customHeight="1" x14ac:dyDescent="0.3">
      <c r="B42" s="8">
        <v>5.6</v>
      </c>
      <c r="C42" s="12" t="s">
        <v>77</v>
      </c>
      <c r="D42" s="12"/>
      <c r="E42" s="36"/>
      <c r="F42" s="12"/>
      <c r="G42" s="13">
        <v>0</v>
      </c>
      <c r="H42" s="18"/>
      <c r="I42" s="20"/>
      <c r="J42" s="18"/>
      <c r="K42" s="20"/>
      <c r="L42" s="27" t="str">
        <f t="shared" si="7"/>
        <v/>
      </c>
      <c r="M42" s="14">
        <f t="shared" si="1"/>
        <v>0</v>
      </c>
      <c r="N42" s="40" t="str">
        <f t="shared" si="9"/>
        <v>entr</v>
      </c>
      <c r="O42" s="40" t="str">
        <f t="shared" si="16"/>
        <v>entr</v>
      </c>
      <c r="P42" s="40" t="str">
        <f t="shared" si="16"/>
        <v>entr</v>
      </c>
      <c r="Q42" s="40" t="str">
        <f t="shared" si="16"/>
        <v>entr</v>
      </c>
      <c r="R42" s="40" t="str">
        <f t="shared" si="16"/>
        <v>entr</v>
      </c>
      <c r="S42" s="40" t="str">
        <f t="shared" si="16"/>
        <v>entr</v>
      </c>
      <c r="T42" s="40" t="str">
        <f t="shared" si="16"/>
        <v>entr</v>
      </c>
      <c r="U42" s="40" t="str">
        <f t="shared" si="16"/>
        <v>entr</v>
      </c>
      <c r="V42" s="40" t="str">
        <f t="shared" si="16"/>
        <v>entr</v>
      </c>
      <c r="W42" s="40" t="str">
        <f t="shared" si="16"/>
        <v>entr</v>
      </c>
      <c r="X42" s="40" t="str">
        <f t="shared" si="16"/>
        <v>entr</v>
      </c>
      <c r="Y42" s="40" t="str">
        <f t="shared" si="16"/>
        <v>entr</v>
      </c>
      <c r="Z42" s="40" t="str">
        <f t="shared" si="16"/>
        <v>entr</v>
      </c>
      <c r="AA42" s="40" t="str">
        <f t="shared" si="16"/>
        <v>entr</v>
      </c>
      <c r="AB42" s="40" t="str">
        <f t="shared" si="16"/>
        <v>entr</v>
      </c>
      <c r="AC42" s="40" t="str">
        <f t="shared" si="16"/>
        <v>entr</v>
      </c>
      <c r="AD42" s="40" t="str">
        <f t="shared" si="16"/>
        <v>entr</v>
      </c>
      <c r="AE42" s="40" t="str">
        <f t="shared" si="16"/>
        <v>entr</v>
      </c>
      <c r="AF42" s="40" t="str">
        <f t="shared" si="16"/>
        <v>entr</v>
      </c>
      <c r="AG42" s="40" t="str">
        <f t="shared" si="16"/>
        <v>entr</v>
      </c>
      <c r="AH42" s="40" t="str">
        <f t="shared" si="16"/>
        <v>entr</v>
      </c>
      <c r="AI42" s="40" t="str">
        <f t="shared" si="16"/>
        <v>entr</v>
      </c>
      <c r="AJ42" s="40" t="str">
        <f t="shared" si="16"/>
        <v>entr</v>
      </c>
      <c r="AK42" s="40" t="str">
        <f t="shared" si="16"/>
        <v>entr</v>
      </c>
      <c r="AL42" s="40" t="str">
        <f t="shared" si="16"/>
        <v>entr</v>
      </c>
      <c r="AM42" s="40" t="str">
        <f t="shared" si="16"/>
        <v>entr</v>
      </c>
      <c r="AN42" s="40" t="str">
        <f t="shared" si="16"/>
        <v>entr</v>
      </c>
      <c r="AO42" s="40" t="str">
        <f t="shared" si="16"/>
        <v>entr</v>
      </c>
      <c r="AP42" s="40" t="str">
        <f t="shared" si="16"/>
        <v>entr</v>
      </c>
      <c r="AQ42" s="40" t="str">
        <f t="shared" si="16"/>
        <v>entr</v>
      </c>
      <c r="AR42" s="40" t="str">
        <f t="shared" si="16"/>
        <v>entr</v>
      </c>
      <c r="AS42" s="40" t="str">
        <f t="shared" si="16"/>
        <v>entr</v>
      </c>
      <c r="AT42" s="40" t="str">
        <f t="shared" si="16"/>
        <v>entr</v>
      </c>
      <c r="AU42" s="40" t="str">
        <f t="shared" si="16"/>
        <v>entr</v>
      </c>
      <c r="AV42" s="40" t="str">
        <f t="shared" si="16"/>
        <v>entr</v>
      </c>
      <c r="AW42" s="40" t="str">
        <f t="shared" si="16"/>
        <v>entr</v>
      </c>
      <c r="AX42" s="40" t="str">
        <f t="shared" si="16"/>
        <v>entr</v>
      </c>
      <c r="AY42" s="40" t="str">
        <f t="shared" si="16"/>
        <v>entr</v>
      </c>
      <c r="AZ42" s="40" t="str">
        <f t="shared" si="16"/>
        <v>entr</v>
      </c>
      <c r="BA42" s="40" t="str">
        <f t="shared" si="16"/>
        <v>entr</v>
      </c>
      <c r="BB42" s="40" t="str">
        <f t="shared" si="16"/>
        <v>entr</v>
      </c>
      <c r="BC42" s="40" t="str">
        <f t="shared" si="16"/>
        <v>entr</v>
      </c>
      <c r="BD42" s="40" t="str">
        <f t="shared" si="16"/>
        <v>entr</v>
      </c>
      <c r="BE42" s="40" t="str">
        <f t="shared" si="16"/>
        <v>entr</v>
      </c>
      <c r="BF42" s="40" t="str">
        <f t="shared" si="16"/>
        <v>entr</v>
      </c>
      <c r="BG42" s="40" t="str">
        <f t="shared" si="16"/>
        <v>entr</v>
      </c>
      <c r="BH42" s="40" t="str">
        <f t="shared" si="16"/>
        <v>entr</v>
      </c>
      <c r="BI42" s="40" t="str">
        <f t="shared" si="16"/>
        <v>entr</v>
      </c>
      <c r="BJ42" s="40" t="str">
        <f t="shared" si="16"/>
        <v>entr</v>
      </c>
      <c r="BK42" s="40" t="str">
        <f t="shared" si="16"/>
        <v>entr</v>
      </c>
      <c r="BL42" s="40" t="str">
        <f t="shared" si="16"/>
        <v>entr</v>
      </c>
      <c r="BM42" s="40" t="str">
        <f t="shared" si="16"/>
        <v>entr</v>
      </c>
    </row>
    <row r="44" spans="2:65" ht="49.95" customHeight="1" x14ac:dyDescent="0.3">
      <c r="B44" s="63" t="s">
        <v>63</v>
      </c>
      <c r="C44" s="63"/>
      <c r="D44" s="63"/>
      <c r="E44" s="63"/>
      <c r="F44" s="63"/>
      <c r="G44" s="63"/>
      <c r="H44" s="63"/>
      <c r="I44" s="63"/>
      <c r="J44" s="63"/>
      <c r="K44" s="63"/>
      <c r="L44" s="63"/>
      <c r="M44" s="63"/>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x14ac:dyDescent="0.3">
      <c r="C45" s="3"/>
      <c r="D45" s="3"/>
    </row>
  </sheetData>
  <mergeCells count="6">
    <mergeCell ref="B44:M44"/>
    <mergeCell ref="G3:I3"/>
    <mergeCell ref="B4:F4"/>
    <mergeCell ref="G4:I4"/>
    <mergeCell ref="K4:L4"/>
    <mergeCell ref="G5:I6"/>
  </mergeCells>
  <conditionalFormatting sqref="N8:BM42">
    <cfRule type="cellIs" dxfId="17" priority="7" operator="equal">
      <formula>"err"</formula>
    </cfRule>
    <cfRule type="cellIs" dxfId="16" priority="8" operator="equal">
      <formula>"entr"</formula>
    </cfRule>
    <cfRule type="cellIs" dxfId="15" priority="9" operator="equal">
      <formula>"fntr"</formula>
    </cfRule>
    <cfRule type="cellIs" dxfId="14" priority="10" operator="equal">
      <formula>"ftr"</formula>
    </cfRule>
    <cfRule type="cellIs" dxfId="13" priority="11" operator="equal">
      <formula>"etr"</formula>
    </cfRule>
  </conditionalFormatting>
  <conditionalFormatting sqref="G8:G42">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N8:BM8 N15:BM15 N22:BM22 N29:BM29 N36:BM36">
    <cfRule type="cellIs" dxfId="12" priority="2" operator="equal">
      <formula>"ftr"</formula>
    </cfRule>
    <cfRule type="cellIs" dxfId="11" priority="3" operator="equal">
      <formula>"etr"</formula>
    </cfRule>
    <cfRule type="cellIs" dxfId="10" priority="4" operator="equal">
      <formula>"fntr"</formula>
    </cfRule>
    <cfRule type="cellIs" dxfId="9" priority="5" operator="equal">
      <formula>"entr"</formula>
    </cfRule>
  </conditionalFormatting>
  <conditionalFormatting sqref="G15 G8 G22 G29 G36">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hyperlinks>
    <hyperlink ref="B44:M44" r:id="rId1" display="CLICK HERE TO CREATE IN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G15 G8 G22 G29 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pane ySplit="6" topLeftCell="A7" activePane="bottomLeft" state="frozen"/>
      <selection pane="bottomLeft" activeCell="G3" sqref="G3:I3"/>
    </sheetView>
  </sheetViews>
  <sheetFormatPr defaultColWidth="11" defaultRowHeight="15.6" x14ac:dyDescent="0.3"/>
  <cols>
    <col min="1" max="1" width="3" customWidth="1"/>
    <col min="2" max="2" width="4.69921875" style="2" customWidth="1"/>
    <col min="3" max="3" width="21.796875" style="2" customWidth="1"/>
    <col min="4" max="4" width="39.5" style="2" customWidth="1"/>
    <col min="5" max="5" width="21" style="2" customWidth="1"/>
    <col min="6" max="6" width="16.5" style="2" customWidth="1"/>
    <col min="7" max="7" width="12.296875" style="2" customWidth="1"/>
    <col min="8" max="11" width="10.796875" style="4" customWidth="1"/>
    <col min="12" max="13" width="9" style="2" customWidth="1"/>
    <col min="14" max="65" width="4.796875" style="2" customWidth="1"/>
  </cols>
  <sheetData>
    <row r="1" spans="1:116" s="54" customFormat="1" ht="42" customHeight="1" x14ac:dyDescent="0.25">
      <c r="A1" s="47"/>
      <c r="B1" s="48" t="s">
        <v>82</v>
      </c>
      <c r="C1" s="49"/>
      <c r="D1" s="48"/>
      <c r="E1" s="50"/>
      <c r="F1" s="49"/>
      <c r="G1" s="51"/>
      <c r="H1" s="51"/>
      <c r="I1" s="62"/>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49"/>
      <c r="AM1" s="49"/>
      <c r="AN1" s="53"/>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49"/>
      <c r="CJ1" s="49"/>
      <c r="CK1" s="53"/>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L1" s="5"/>
    </row>
    <row r="2" spans="1:116" s="1" customFormat="1" ht="15" customHeight="1" x14ac:dyDescent="0.25">
      <c r="B2" s="55" t="s">
        <v>3</v>
      </c>
      <c r="C2" s="56"/>
      <c r="D2" s="55"/>
      <c r="E2" s="56"/>
      <c r="F2" s="56"/>
      <c r="G2" s="64" t="s">
        <v>67</v>
      </c>
      <c r="H2" s="64"/>
      <c r="I2" s="64"/>
      <c r="K2" s="57"/>
      <c r="L2" s="58"/>
      <c r="M2" s="58"/>
      <c r="N2" s="58"/>
      <c r="DL2" s="59"/>
    </row>
    <row r="3" spans="1:116" s="1" customFormat="1" ht="30" customHeight="1" thickBot="1" x14ac:dyDescent="0.3">
      <c r="B3" s="65"/>
      <c r="C3" s="66"/>
      <c r="D3" s="66"/>
      <c r="E3" s="66"/>
      <c r="F3" s="67"/>
      <c r="G3" s="68">
        <v>45880</v>
      </c>
      <c r="H3" s="69"/>
      <c r="I3" s="70"/>
      <c r="J3" s="61">
        <f>WEEKDAY(G3,1)</f>
        <v>2</v>
      </c>
      <c r="K3" s="71" t="s">
        <v>79</v>
      </c>
      <c r="L3" s="72"/>
      <c r="M3" s="58"/>
      <c r="N3" s="58"/>
      <c r="DL3" s="60"/>
    </row>
    <row r="4" spans="1:116" s="1" customFormat="1" ht="10.050000000000001" customHeight="1" x14ac:dyDescent="0.25">
      <c r="G4" s="73" t="s">
        <v>80</v>
      </c>
      <c r="H4" s="73"/>
      <c r="I4" s="73"/>
      <c r="K4" s="57"/>
    </row>
    <row r="5" spans="1:116" ht="19.95" customHeight="1" x14ac:dyDescent="0.3">
      <c r="G5" s="74"/>
      <c r="H5" s="74"/>
      <c r="I5" s="74"/>
      <c r="N5" s="26" t="s">
        <v>4</v>
      </c>
      <c r="O5" s="25" t="s">
        <v>5</v>
      </c>
      <c r="P5" s="26" t="s">
        <v>6</v>
      </c>
      <c r="Q5" s="26" t="s">
        <v>7</v>
      </c>
      <c r="R5" s="26" t="s">
        <v>8</v>
      </c>
      <c r="S5" s="26" t="s">
        <v>9</v>
      </c>
      <c r="T5" s="26" t="s">
        <v>10</v>
      </c>
      <c r="U5" s="26" t="s">
        <v>11</v>
      </c>
      <c r="V5" s="26" t="s">
        <v>12</v>
      </c>
      <c r="W5" s="26" t="s">
        <v>13</v>
      </c>
      <c r="X5" s="26" t="s">
        <v>14</v>
      </c>
      <c r="Y5" s="26" t="s">
        <v>15</v>
      </c>
      <c r="Z5" s="26" t="s">
        <v>16</v>
      </c>
      <c r="AA5" s="26" t="s">
        <v>17</v>
      </c>
      <c r="AB5" s="26" t="s">
        <v>18</v>
      </c>
      <c r="AC5" s="26" t="s">
        <v>19</v>
      </c>
      <c r="AD5" s="26" t="s">
        <v>20</v>
      </c>
      <c r="AE5" s="26" t="s">
        <v>21</v>
      </c>
      <c r="AF5" s="26" t="s">
        <v>22</v>
      </c>
      <c r="AG5" s="26" t="s">
        <v>23</v>
      </c>
      <c r="AH5" s="26" t="s">
        <v>24</v>
      </c>
      <c r="AI5" s="26" t="s">
        <v>25</v>
      </c>
      <c r="AJ5" s="26" t="s">
        <v>26</v>
      </c>
      <c r="AK5" s="26" t="s">
        <v>27</v>
      </c>
      <c r="AL5" s="26" t="s">
        <v>28</v>
      </c>
      <c r="AM5" s="26" t="s">
        <v>29</v>
      </c>
      <c r="AN5" s="26" t="s">
        <v>30</v>
      </c>
      <c r="AO5" s="26" t="s">
        <v>31</v>
      </c>
      <c r="AP5" s="26" t="s">
        <v>32</v>
      </c>
      <c r="AQ5" s="26" t="s">
        <v>33</v>
      </c>
      <c r="AR5" s="26" t="s">
        <v>34</v>
      </c>
      <c r="AS5" s="26" t="s">
        <v>35</v>
      </c>
      <c r="AT5" s="26" t="s">
        <v>36</v>
      </c>
      <c r="AU5" s="26" t="s">
        <v>37</v>
      </c>
      <c r="AV5" s="26" t="s">
        <v>38</v>
      </c>
      <c r="AW5" s="26" t="s">
        <v>39</v>
      </c>
      <c r="AX5" s="26" t="s">
        <v>40</v>
      </c>
      <c r="AY5" s="26" t="s">
        <v>41</v>
      </c>
      <c r="AZ5" s="26" t="s">
        <v>42</v>
      </c>
      <c r="BA5" s="26" t="s">
        <v>43</v>
      </c>
      <c r="BB5" s="26" t="s">
        <v>44</v>
      </c>
      <c r="BC5" s="26" t="s">
        <v>45</v>
      </c>
      <c r="BD5" s="26" t="s">
        <v>46</v>
      </c>
      <c r="BE5" s="26" t="s">
        <v>47</v>
      </c>
      <c r="BF5" s="26" t="s">
        <v>48</v>
      </c>
      <c r="BG5" s="26" t="s">
        <v>49</v>
      </c>
      <c r="BH5" s="26" t="s">
        <v>50</v>
      </c>
      <c r="BI5" s="26" t="s">
        <v>51</v>
      </c>
      <c r="BJ5" s="26" t="s">
        <v>52</v>
      </c>
      <c r="BK5" s="26" t="s">
        <v>53</v>
      </c>
      <c r="BL5" s="26" t="s">
        <v>54</v>
      </c>
      <c r="BM5" s="26" t="s">
        <v>55</v>
      </c>
    </row>
    <row r="6" spans="1:116" ht="40.049999999999997" customHeight="1" thickBot="1" x14ac:dyDescent="0.35">
      <c r="B6" s="29" t="s">
        <v>56</v>
      </c>
      <c r="C6" s="32" t="s">
        <v>1</v>
      </c>
      <c r="D6" s="32" t="s">
        <v>57</v>
      </c>
      <c r="E6" s="32" t="s">
        <v>60</v>
      </c>
      <c r="F6" s="32" t="s">
        <v>0</v>
      </c>
      <c r="G6" s="29" t="s">
        <v>2</v>
      </c>
      <c r="H6" s="30" t="s">
        <v>58</v>
      </c>
      <c r="I6" s="31" t="s">
        <v>59</v>
      </c>
      <c r="J6" s="30" t="s">
        <v>65</v>
      </c>
      <c r="K6" s="31" t="s">
        <v>66</v>
      </c>
      <c r="L6" s="29" t="s">
        <v>62</v>
      </c>
      <c r="M6" s="29" t="s">
        <v>61</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2.05" customHeight="1" thickTop="1" x14ac:dyDescent="0.3">
      <c r="B7" s="7">
        <v>1</v>
      </c>
      <c r="C7" s="10" t="s">
        <v>68</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2.05" customHeight="1" x14ac:dyDescent="0.3">
      <c r="B8" s="8">
        <v>1.1000000000000001</v>
      </c>
      <c r="C8" s="12" t="s">
        <v>72</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2.05" customHeight="1" x14ac:dyDescent="0.3">
      <c r="B9" s="8">
        <v>1.2</v>
      </c>
      <c r="C9" s="12" t="s">
        <v>73</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2.05" customHeight="1" x14ac:dyDescent="0.3">
      <c r="B10" s="8">
        <v>1.3</v>
      </c>
      <c r="C10" s="12" t="s">
        <v>74</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2.05" customHeight="1" x14ac:dyDescent="0.3">
      <c r="B11" s="8">
        <v>1.4</v>
      </c>
      <c r="C11" s="12" t="s">
        <v>75</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2.05" customHeight="1" x14ac:dyDescent="0.3">
      <c r="B12" s="8">
        <v>1.5</v>
      </c>
      <c r="C12" s="12" t="s">
        <v>76</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2.05" customHeight="1" x14ac:dyDescent="0.3">
      <c r="B13" s="8">
        <v>1.6</v>
      </c>
      <c r="C13" s="12" t="s">
        <v>77</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2.05" customHeight="1" x14ac:dyDescent="0.3">
      <c r="B14" s="9">
        <v>2</v>
      </c>
      <c r="C14" s="15" t="s">
        <v>69</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2.05" customHeight="1" x14ac:dyDescent="0.3">
      <c r="B15" s="8">
        <v>2.1</v>
      </c>
      <c r="C15" s="12" t="s">
        <v>72</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2.05" customHeight="1" x14ac:dyDescent="0.3">
      <c r="B16" s="8">
        <v>2.2000000000000002</v>
      </c>
      <c r="C16" s="12" t="s">
        <v>73</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2.05" customHeight="1" x14ac:dyDescent="0.3">
      <c r="B17" s="8">
        <v>2.2999999999999998</v>
      </c>
      <c r="C17" s="12" t="s">
        <v>74</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2.05" customHeight="1" x14ac:dyDescent="0.3">
      <c r="B18" s="8">
        <v>2.4</v>
      </c>
      <c r="C18" s="12" t="s">
        <v>75</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2.05" customHeight="1" x14ac:dyDescent="0.3">
      <c r="B19" s="8">
        <v>2.5</v>
      </c>
      <c r="C19" s="12" t="s">
        <v>76</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2.05" customHeight="1" x14ac:dyDescent="0.3">
      <c r="B20" s="8">
        <v>2.6</v>
      </c>
      <c r="C20" s="12" t="s">
        <v>77</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2.05" customHeight="1" x14ac:dyDescent="0.3">
      <c r="B21" s="7">
        <v>3</v>
      </c>
      <c r="C21" s="10" t="s">
        <v>70</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2.05" customHeight="1" x14ac:dyDescent="0.3">
      <c r="B22" s="8">
        <v>3.1</v>
      </c>
      <c r="C22" s="12" t="s">
        <v>72</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2.05" customHeight="1" x14ac:dyDescent="0.3">
      <c r="B23" s="8">
        <v>3.2</v>
      </c>
      <c r="C23" s="12" t="s">
        <v>73</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2.05" customHeight="1" x14ac:dyDescent="0.3">
      <c r="B24" s="8">
        <v>3.3</v>
      </c>
      <c r="C24" s="12" t="s">
        <v>74</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2.05" customHeight="1" x14ac:dyDescent="0.3">
      <c r="B25" s="8">
        <v>3.4</v>
      </c>
      <c r="C25" s="12" t="s">
        <v>75</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2.05" customHeight="1" x14ac:dyDescent="0.3">
      <c r="B26" s="8">
        <v>3.5</v>
      </c>
      <c r="C26" s="12" t="s">
        <v>76</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2.05" customHeight="1" x14ac:dyDescent="0.3">
      <c r="B27" s="8">
        <v>3.6</v>
      </c>
      <c r="C27" s="12" t="s">
        <v>77</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2.05" customHeight="1" x14ac:dyDescent="0.3">
      <c r="B28" s="9">
        <v>4</v>
      </c>
      <c r="C28" s="15" t="s">
        <v>71</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2.05" customHeight="1" x14ac:dyDescent="0.3">
      <c r="B29" s="8">
        <v>4.0999999999999996</v>
      </c>
      <c r="C29" s="12" t="s">
        <v>72</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2.05" customHeight="1" x14ac:dyDescent="0.3">
      <c r="B30" s="8">
        <v>4.2</v>
      </c>
      <c r="C30" s="12" t="s">
        <v>73</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2.05" customHeight="1" x14ac:dyDescent="0.3">
      <c r="B31" s="8">
        <v>4.3</v>
      </c>
      <c r="C31" s="12" t="s">
        <v>74</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2.05" customHeight="1" x14ac:dyDescent="0.3">
      <c r="B32" s="8">
        <v>4.4000000000000004</v>
      </c>
      <c r="C32" s="12" t="s">
        <v>75</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2.05" customHeight="1" x14ac:dyDescent="0.3">
      <c r="B33" s="8">
        <v>4.5</v>
      </c>
      <c r="C33" s="12" t="s">
        <v>76</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2.05" customHeight="1" x14ac:dyDescent="0.3">
      <c r="B34" s="8">
        <v>4.5999999999999996</v>
      </c>
      <c r="C34" s="12" t="s">
        <v>77</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2.05" customHeight="1" x14ac:dyDescent="0.3">
      <c r="B35" s="9">
        <v>5</v>
      </c>
      <c r="C35" s="15" t="s">
        <v>81</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2.05" customHeight="1" x14ac:dyDescent="0.3">
      <c r="B36" s="8">
        <v>5.0999999999999996</v>
      </c>
      <c r="C36" s="12" t="s">
        <v>72</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2.05" customHeight="1" x14ac:dyDescent="0.3">
      <c r="B37" s="8">
        <v>5.2</v>
      </c>
      <c r="C37" s="12" t="s">
        <v>73</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2.05" customHeight="1" x14ac:dyDescent="0.3">
      <c r="B38" s="8">
        <v>5.3</v>
      </c>
      <c r="C38" s="12" t="s">
        <v>74</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2.05" customHeight="1" x14ac:dyDescent="0.3">
      <c r="B39" s="8">
        <v>5.4</v>
      </c>
      <c r="C39" s="12" t="s">
        <v>75</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2.05" customHeight="1" x14ac:dyDescent="0.3">
      <c r="B40" s="8">
        <v>5.5</v>
      </c>
      <c r="C40" s="12" t="s">
        <v>76</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2.05" customHeight="1" x14ac:dyDescent="0.3">
      <c r="B41" s="8">
        <v>5.6</v>
      </c>
      <c r="C41" s="12" t="s">
        <v>77</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x14ac:dyDescent="0.3">
      <c r="C43" s="3"/>
      <c r="D43" s="3"/>
    </row>
  </sheetData>
  <mergeCells count="5">
    <mergeCell ref="G2:I2"/>
    <mergeCell ref="B3:F3"/>
    <mergeCell ref="G3:I3"/>
    <mergeCell ref="K3:L3"/>
    <mergeCell ref="G4:I5"/>
  </mergeCells>
  <conditionalFormatting sqref="N7:BM41">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7:BM7 N14:BM14 N21:BM21 N28:BM28 N35:BM35">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249977111117893"/>
  </sheetPr>
  <dimension ref="B1:B2"/>
  <sheetViews>
    <sheetView showGridLines="0" workbookViewId="0">
      <selection activeCell="Y95" sqref="Y95"/>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41"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Multi-Project Gantt - EX</vt:lpstr>
      <vt:lpstr>Multi-Project Gantt - BLANK</vt:lpstr>
      <vt:lpstr>- Disclaimer -</vt:lpstr>
      <vt:lpstr>'Multi-Project Gantt - BLANK'!Print_Area</vt:lpstr>
      <vt:lpstr>'Multi-Project Gantt - 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2020-10-06T16:43:41Z</dcterms:modified>
</cp:coreProperties>
</file>