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Risk Assessment Forms/"/>
    </mc:Choice>
  </mc:AlternateContent>
  <xr:revisionPtr revIDLastSave="0" documentId="8_{9E14985C-2448-4BE3-A937-3F97A19BBD3B}" xr6:coauthVersionLast="45" xr6:coauthVersionMax="45" xr10:uidLastSave="{00000000-0000-0000-0000-000000000000}"/>
  <bookViews>
    <workbookView xWindow="-110" yWindow="-110" windowWidth="38460" windowHeight="21220" tabRatio="500" xr2:uid="{00000000-000D-0000-FFFF-FFFF00000000}"/>
  </bookViews>
  <sheets>
    <sheet name="School Risk Assessment" sheetId="1" r:id="rId1"/>
    <sheet name="Level Keys" sheetId="3" r:id="rId2"/>
    <sheet name="- Disclaimer -" sheetId="2" r:id="rId3"/>
  </sheets>
  <definedNames>
    <definedName name="REASSESSMENT_DATE">#REF!</definedName>
    <definedName name="_xlnm.Print_Area" localSheetId="1">'Level Keys'!$B$1:$P$16</definedName>
    <definedName name="_xlnm.Print_Area" localSheetId="0">'School Risk Assessment'!$B$2:$M$47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G36" i="1" l="1"/>
  <c r="F36" i="1"/>
  <c r="F39" i="1"/>
  <c r="G39" i="1" s="1"/>
  <c r="F38" i="1"/>
  <c r="G38" i="1" s="1"/>
  <c r="F37" i="1"/>
  <c r="G37" i="1" s="1"/>
  <c r="F35" i="1"/>
  <c r="G35" i="1" s="1"/>
  <c r="F34" i="1"/>
  <c r="G34" i="1" s="1"/>
  <c r="F33" i="1"/>
  <c r="G33" i="1" s="1"/>
  <c r="F8" i="1" l="1"/>
  <c r="F9" i="1"/>
  <c r="G9" i="1" s="1"/>
  <c r="F10" i="1"/>
  <c r="G10" i="1" s="1"/>
  <c r="F11" i="1"/>
  <c r="G11" i="1" s="1"/>
  <c r="F12" i="1"/>
  <c r="F13" i="1"/>
  <c r="G13" i="1" s="1"/>
  <c r="F14" i="1"/>
  <c r="G14" i="1" s="1"/>
  <c r="F15" i="1"/>
  <c r="G15" i="1" s="1"/>
  <c r="F16" i="1"/>
  <c r="F17" i="1"/>
  <c r="G17" i="1" s="1"/>
  <c r="F22" i="1"/>
  <c r="G22" i="1" s="1"/>
  <c r="F23" i="1"/>
  <c r="G23" i="1" s="1"/>
  <c r="F24" i="1"/>
  <c r="G24" i="1" s="1"/>
  <c r="F25" i="1"/>
  <c r="G25" i="1" s="1"/>
  <c r="F26" i="1"/>
  <c r="G26" i="1" s="1"/>
  <c r="F27" i="1"/>
  <c r="G27" i="1" s="1"/>
  <c r="F28" i="1"/>
  <c r="G28" i="1" s="1"/>
  <c r="F29" i="1"/>
  <c r="G29" i="1" s="1"/>
  <c r="F30" i="1"/>
  <c r="G30" i="1" s="1"/>
  <c r="F31" i="1"/>
  <c r="G31" i="1" s="1"/>
  <c r="F32" i="1"/>
  <c r="G32" i="1" s="1"/>
  <c r="F40" i="1"/>
  <c r="G40" i="1" s="1"/>
  <c r="F41" i="1"/>
  <c r="G41" i="1" s="1"/>
  <c r="F42" i="1"/>
  <c r="G42" i="1" s="1"/>
  <c r="F43" i="1"/>
  <c r="G43" i="1" s="1"/>
  <c r="F44" i="1"/>
  <c r="G44" i="1" s="1"/>
  <c r="F45" i="1"/>
  <c r="G45" i="1" s="1"/>
  <c r="F46" i="1"/>
  <c r="G46" i="1" s="1"/>
  <c r="F47" i="1"/>
  <c r="G47" i="1" s="1"/>
  <c r="F20" i="1"/>
  <c r="G20" i="1" s="1"/>
  <c r="F21" i="1"/>
  <c r="G21" i="1" s="1"/>
  <c r="F18" i="1"/>
  <c r="G18" i="1" s="1"/>
  <c r="F19" i="1"/>
  <c r="G19" i="1" s="1"/>
  <c r="G16" i="1" l="1"/>
  <c r="G12" i="1"/>
  <c r="G8" i="1"/>
</calcChain>
</file>

<file path=xl/sharedStrings.xml><?xml version="1.0" encoding="utf-8"?>
<sst xmlns="http://schemas.openxmlformats.org/spreadsheetml/2006/main" count="102" uniqueCount="74">
  <si>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</si>
  <si>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</si>
  <si>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LEVEL</t>
  </si>
  <si>
    <t>RATING</t>
  </si>
  <si>
    <t>RATING MATRIX</t>
  </si>
  <si>
    <t>LOWEST</t>
  </si>
  <si>
    <t>VERY LOW</t>
  </si>
  <si>
    <t>LOW</t>
  </si>
  <si>
    <t>MEDIUM LOW</t>
  </si>
  <si>
    <t>MEDIUM</t>
  </si>
  <si>
    <t>MEDIUM HIGH</t>
  </si>
  <si>
    <t>HIGH</t>
  </si>
  <si>
    <t>VERY HIGH</t>
  </si>
  <si>
    <t>EXTREME</t>
  </si>
  <si>
    <t>RATING_NAME</t>
  </si>
  <si>
    <t>RATING_NO</t>
  </si>
  <si>
    <t>––––––– DO NOT ALTER –––––––</t>
  </si>
  <si>
    <t>IMPACT 
LEVEL</t>
  </si>
  <si>
    <t>RISK LEVEL</t>
  </si>
  <si>
    <t>CURRENT CONTROL MEASURES</t>
  </si>
  <si>
    <t>STATUS</t>
  </si>
  <si>
    <t>Highly Likely</t>
  </si>
  <si>
    <t>Negligible</t>
  </si>
  <si>
    <t>Likely</t>
  </si>
  <si>
    <t>Minor</t>
  </si>
  <si>
    <t>Possible</t>
  </si>
  <si>
    <t>Moderate</t>
  </si>
  <si>
    <t>Unlikely</t>
  </si>
  <si>
    <t>Significant</t>
  </si>
  <si>
    <t>Highly Unlikely</t>
  </si>
  <si>
    <t>Severe</t>
  </si>
  <si>
    <t>IMPACT LEVEL KEY</t>
  </si>
  <si>
    <t>PROBABILITY LEVEL KEY</t>
  </si>
  <si>
    <t>PROBABILITY 
LEVEL</t>
  </si>
  <si>
    <t>Rate Probability and Impact Levels 1 (LOW) to 
5 (HIGH)</t>
  </si>
  <si>
    <t>CATEGORY / RISK</t>
  </si>
  <si>
    <t>ASSOCIATED HAZARD(S)</t>
  </si>
  <si>
    <t>DATE TO BE ACTIONED</t>
  </si>
  <si>
    <t>ASSIGNED TO</t>
  </si>
  <si>
    <t>COMMENTS</t>
  </si>
  <si>
    <t>FURTHER ACTION TO MINIMIZE RISK</t>
  </si>
  <si>
    <t>SCHOOL NAME</t>
  </si>
  <si>
    <t>SCHOOL ADDRESS</t>
  </si>
  <si>
    <t>POINT OF CONTACT</t>
  </si>
  <si>
    <t>RISK ASSESSOR NAME</t>
  </si>
  <si>
    <t>DATE</t>
  </si>
  <si>
    <t>Student drop-off and pick-up</t>
  </si>
  <si>
    <t>Parking lot lighting</t>
  </si>
  <si>
    <t>Emergency vehicle access</t>
  </si>
  <si>
    <t>Unenclosed play areas</t>
  </si>
  <si>
    <t>Play structures</t>
  </si>
  <si>
    <t>Insufficient number of playground monitors</t>
  </si>
  <si>
    <t>Bleachers need repairs</t>
  </si>
  <si>
    <t>Unauthorized entry points to building</t>
  </si>
  <si>
    <t>Visitors</t>
  </si>
  <si>
    <t>Emergency personnel</t>
  </si>
  <si>
    <t xml:space="preserve">Unauthorized personnel / trespassers </t>
  </si>
  <si>
    <t>Bullying</t>
  </si>
  <si>
    <t>Poor conflict resolution</t>
  </si>
  <si>
    <t>Insufficient mentorship programs</t>
  </si>
  <si>
    <t>Insufficient student support services</t>
  </si>
  <si>
    <t>Inefficient reporting systems</t>
  </si>
  <si>
    <t>No designated spokesperson for media or parent inquiries</t>
  </si>
  <si>
    <t>Ambiguous emergency procedures</t>
  </si>
  <si>
    <t>No established system in place to alert and instruct parents in case of emergency</t>
  </si>
  <si>
    <t>SCHOOL EXTERIOR AND RECREATIONAL AREAS</t>
  </si>
  <si>
    <t>Other 1</t>
  </si>
  <si>
    <t>Other 2</t>
  </si>
  <si>
    <t>BUILDING ACCESS</t>
  </si>
  <si>
    <t>PHYSICAL CLIMATE / CULTURE</t>
  </si>
  <si>
    <t>COMMUNICATIONS</t>
  </si>
  <si>
    <t>OTHER CATEGORY</t>
  </si>
  <si>
    <t>SCHOOL RISK ASSESSMENT TEMPLATE</t>
  </si>
  <si>
    <t>RISK LEVEL KEYS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</si>
</sst>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9" x14ac:knownFonts="1">
    <font>
      <sz val="12"/>
      <color theme="1"/>
      <name val="Calibri"/>
      <family val="2"/>
      <scheme val="minor"/>
    </font>
    <font>
      <sz val="8"/>
      <name val="Calibri"/>
      <family val="2"/>
      <scheme val="minor"/>
    </font>
    <font>
      <u/>
      <sz val="12"/>
      <color theme="10"/>
      <name val="Calibri"/>
      <family val="2"/>
      <scheme val="minor"/>
    </font>
    <font>
      <sz val="10"/>
      <color theme="1"/>
      <name val="Century Gothic"/>
      <family val="1"/>
    </font>
    <font>
      <b/>
      <sz val="20"/>
      <color theme="1" tint="0.34998626667073579"/>
      <name val="Century Gothic"/>
      <family val="1"/>
    </font>
    <font>
      <sz val="11"/>
      <color theme="1"/>
      <name val="Calibri"/>
      <family val="2"/>
      <scheme val="minor"/>
    </font>
    <font>
      <sz val="12"/>
      <color theme="1"/>
      <name val="Arial"/>
      <family val="2"/>
    </font>
    <font>
      <b/>
      <sz val="22"/>
      <color theme="0"/>
      <name val="Century Gothic"/>
      <family val="2"/>
    </font>
    <font>
      <sz val="11"/>
      <color theme="1"/>
      <name val="Century Gothic"/>
      <family val="1"/>
    </font>
    <font>
      <sz val="14"/>
      <color theme="1"/>
      <name val="Century Gothic"/>
      <family val="1"/>
    </font>
    <font>
      <b/>
      <sz val="9"/>
      <color rgb="FF000000"/>
      <name val="Century Gothic"/>
      <family val="1"/>
    </font>
    <font>
      <sz val="12"/>
      <color theme="1"/>
      <name val="Century Gothic"/>
      <family val="1"/>
    </font>
    <font>
      <sz val="16"/>
      <color theme="1"/>
      <name val="Century Gothic"/>
      <family val="1"/>
    </font>
    <font>
      <sz val="18"/>
      <color theme="1" tint="0.34998626667073579"/>
      <name val="Century Gothic"/>
      <family val="1"/>
    </font>
    <font>
      <b/>
      <sz val="12"/>
      <color theme="1"/>
      <name val="Century Gothic"/>
      <family val="1"/>
    </font>
    <font>
      <sz val="12"/>
      <color rgb="FF000000"/>
      <name val="Century Gothic"/>
      <family val="1"/>
    </font>
    <font>
      <sz val="14"/>
      <color theme="1" tint="0.499984740745262"/>
      <name val="Century Gothic"/>
      <family val="1"/>
    </font>
    <font>
      <b/>
      <sz val="10"/>
      <color theme="1"/>
      <name val="Century Gothic"/>
      <family val="1"/>
    </font>
    <font>
      <sz val="9"/>
      <color theme="1"/>
      <name val="Century Gothic"/>
      <family val="1"/>
    </font>
  </fonts>
  <fills count="18">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0BD3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BCE659"/>
        <bgColor indexed="64"/>
      </patternFill>
    </fill>
    <fill>
      <patternFill patternType="solid">
        <fgColor rgb="FFFFC000"/>
        <bgColor indexed="64"/>
      </patternFill>
    </fill>
    <fill>
      <patternFill patternType="solid">
        <fgColor rgb="FFFF0000"/>
        <bgColor indexed="64"/>
      </patternFill>
    </fill>
    <fill>
      <patternFill patternType="solid">
        <fgColor rgb="FF5AE6D5"/>
        <bgColor indexed="64"/>
      </patternFill>
    </fill>
    <fill>
      <patternFill patternType="solid">
        <fgColor theme="7" tint="0.39997558519241921"/>
        <bgColor indexed="64"/>
      </patternFill>
    </fill>
    <fill>
      <patternFill patternType="solid">
        <fgColor theme="5"/>
        <bgColor indexed="64"/>
      </patternFill>
    </fill>
    <fill>
      <patternFill patternType="solid">
        <fgColor rgb="FFFAFF91"/>
        <bgColor indexed="64"/>
      </patternFill>
    </fill>
    <fill>
      <patternFill patternType="solid">
        <fgColor rgb="FF5AE65B"/>
        <bgColor indexed="64"/>
      </patternFill>
    </fill>
    <fill>
      <patternFill patternType="solid">
        <fgColor rgb="FFAFF3F9"/>
        <bgColor indexed="64"/>
      </patternFill>
    </fill>
    <fill>
      <patternFill patternType="solid">
        <fgColor rgb="FFCBCBCB"/>
        <bgColor indexed="64"/>
      </patternFill>
    </fill>
  </fills>
  <borders count="2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medium">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top/>
      <bottom style="medium">
        <color theme="0" tint="-0.249977111117893"/>
      </bottom>
      <diagonal/>
    </border>
    <border>
      <left style="medium">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style="medium">
        <color theme="0" tint="-0.249977111117893"/>
      </right>
      <top style="medium">
        <color theme="0" tint="-0.249977111117893"/>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s>
  <cellStyleXfs count="3">
    <xf numFmtId="0" fontId="0" fillId="0" borderId="0"/>
    <xf numFmtId="0" fontId="2" fillId="0" borderId="0" applyNumberFormat="0" applyFill="0" applyBorder="0" applyAlignment="0" applyProtection="0"/>
    <xf numFmtId="0" fontId="5" fillId="0" borderId="0"/>
  </cellStyleXfs>
  <cellXfs count="92">
    <xf numFmtId="0" fontId="0" fillId="0" borderId="0" xfId="0"/>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center" indent="1"/>
    </xf>
    <xf numFmtId="0" fontId="3" fillId="0" borderId="0" xfId="0" applyFont="1" applyAlignment="1">
      <alignment horizontal="left" vertical="center" wrapText="1" indent="1"/>
    </xf>
    <xf numFmtId="0" fontId="5" fillId="0" borderId="0" xfId="2"/>
    <xf numFmtId="0" fontId="6" fillId="0" borderId="2" xfId="2" applyFont="1" applyBorder="1" applyAlignment="1">
      <alignment horizontal="left" vertical="center" wrapText="1" indent="2"/>
    </xf>
    <xf numFmtId="0" fontId="3" fillId="0" borderId="1" xfId="0" applyFont="1" applyFill="1" applyBorder="1" applyAlignment="1">
      <alignment horizontal="left" vertical="center" wrapText="1" indent="1"/>
    </xf>
    <xf numFmtId="0" fontId="12" fillId="8" borderId="1" xfId="0" applyFont="1" applyFill="1" applyBorder="1" applyAlignment="1">
      <alignment horizontal="center" vertical="center"/>
    </xf>
    <xf numFmtId="0" fontId="12" fillId="9" borderId="1" xfId="0" applyFont="1" applyFill="1" applyBorder="1" applyAlignment="1">
      <alignment horizontal="center" vertical="center"/>
    </xf>
    <xf numFmtId="0" fontId="12" fillId="9" borderId="8" xfId="0" applyFont="1" applyFill="1" applyBorder="1" applyAlignment="1">
      <alignment horizontal="center" vertical="center"/>
    </xf>
    <xf numFmtId="0" fontId="12" fillId="10" borderId="9" xfId="0" applyFont="1" applyFill="1" applyBorder="1" applyAlignment="1">
      <alignment horizontal="center" vertical="center"/>
    </xf>
    <xf numFmtId="0" fontId="12" fillId="9" borderId="6" xfId="0" applyFont="1" applyFill="1" applyBorder="1" applyAlignment="1">
      <alignment horizontal="center" vertical="center"/>
    </xf>
    <xf numFmtId="0" fontId="12" fillId="8" borderId="7" xfId="0" applyFont="1" applyFill="1" applyBorder="1" applyAlignment="1">
      <alignment horizontal="center" vertical="center"/>
    </xf>
    <xf numFmtId="0" fontId="12" fillId="8" borderId="5" xfId="0" applyFont="1" applyFill="1" applyBorder="1" applyAlignment="1">
      <alignment horizontal="center" vertical="center"/>
    </xf>
    <xf numFmtId="0" fontId="12" fillId="7" borderId="12" xfId="0" applyFont="1" applyFill="1" applyBorder="1" applyAlignment="1">
      <alignment horizontal="center" vertical="center"/>
    </xf>
    <xf numFmtId="0" fontId="12" fillId="7" borderId="13" xfId="0" applyFont="1" applyFill="1" applyBorder="1" applyAlignment="1">
      <alignment horizontal="center" vertical="center"/>
    </xf>
    <xf numFmtId="0" fontId="12" fillId="7" borderId="14" xfId="0" applyFont="1" applyFill="1" applyBorder="1" applyAlignment="1">
      <alignment horizontal="center" vertical="center"/>
    </xf>
    <xf numFmtId="0" fontId="12" fillId="6" borderId="15" xfId="0" applyFont="1" applyFill="1" applyBorder="1" applyAlignment="1">
      <alignment horizontal="center" vertical="center"/>
    </xf>
    <xf numFmtId="0" fontId="12" fillId="7" borderId="16" xfId="0" applyFont="1" applyFill="1" applyBorder="1" applyAlignment="1">
      <alignment horizontal="center" vertical="center"/>
    </xf>
    <xf numFmtId="0" fontId="12" fillId="7" borderId="17" xfId="0" applyFont="1" applyFill="1" applyBorder="1" applyAlignment="1">
      <alignment horizontal="center" vertical="center"/>
    </xf>
    <xf numFmtId="0" fontId="12" fillId="7" borderId="18" xfId="0" applyFont="1" applyFill="1" applyBorder="1" applyAlignment="1">
      <alignment horizontal="center" vertical="center"/>
    </xf>
    <xf numFmtId="0" fontId="13" fillId="2" borderId="0" xfId="0" applyFont="1" applyFill="1" applyAlignment="1">
      <alignment vertical="center"/>
    </xf>
    <xf numFmtId="0" fontId="8" fillId="0" borderId="1" xfId="0" applyFont="1" applyBorder="1" applyAlignment="1">
      <alignment horizontal="center" vertical="center"/>
    </xf>
    <xf numFmtId="0" fontId="14" fillId="7" borderId="1" xfId="0" applyFont="1" applyFill="1" applyBorder="1" applyAlignment="1">
      <alignment horizontal="center" vertical="center" wrapText="1"/>
    </xf>
    <xf numFmtId="0" fontId="4" fillId="2" borderId="0" xfId="0" applyFont="1" applyFill="1" applyBorder="1" applyAlignment="1">
      <alignment vertical="center"/>
    </xf>
    <xf numFmtId="0" fontId="3" fillId="0" borderId="0" xfId="0" applyFont="1" applyBorder="1" applyAlignment="1">
      <alignment horizontal="left" vertical="center" wrapText="1" indent="1"/>
    </xf>
    <xf numFmtId="0" fontId="3" fillId="2" borderId="0" xfId="0" applyFont="1" applyFill="1" applyBorder="1" applyAlignment="1">
      <alignment horizontal="left" vertical="center" wrapText="1" indent="1"/>
    </xf>
    <xf numFmtId="0" fontId="12" fillId="11" borderId="10" xfId="0" applyFont="1" applyFill="1" applyBorder="1" applyAlignment="1">
      <alignment horizontal="center" vertical="center"/>
    </xf>
    <xf numFmtId="0" fontId="12" fillId="11" borderId="3" xfId="0" applyFont="1" applyFill="1" applyBorder="1" applyAlignment="1">
      <alignment horizontal="center" vertical="center"/>
    </xf>
    <xf numFmtId="0" fontId="12" fillId="12" borderId="1" xfId="0" applyFont="1" applyFill="1" applyBorder="1" applyAlignment="1">
      <alignment horizontal="center" vertical="center"/>
    </xf>
    <xf numFmtId="0" fontId="12" fillId="13" borderId="8" xfId="0" applyFont="1" applyFill="1" applyBorder="1" applyAlignment="1">
      <alignment horizontal="center" vertical="center"/>
    </xf>
    <xf numFmtId="0" fontId="12" fillId="13" borderId="6" xfId="0" applyFont="1" applyFill="1" applyBorder="1" applyAlignment="1">
      <alignment horizontal="center" vertical="center"/>
    </xf>
    <xf numFmtId="0" fontId="12" fillId="12" borderId="8" xfId="0" applyFont="1" applyFill="1" applyBorder="1" applyAlignment="1">
      <alignment horizontal="center" vertical="center"/>
    </xf>
    <xf numFmtId="0" fontId="12" fillId="12" borderId="6" xfId="0" applyFont="1" applyFill="1" applyBorder="1" applyAlignment="1">
      <alignment horizontal="center" vertical="center"/>
    </xf>
    <xf numFmtId="0" fontId="12" fillId="14" borderId="1" xfId="0" applyFont="1" applyFill="1" applyBorder="1" applyAlignment="1">
      <alignment horizontal="center" vertical="center"/>
    </xf>
    <xf numFmtId="0" fontId="12" fillId="15" borderId="10" xfId="0" applyFont="1" applyFill="1" applyBorder="1" applyAlignment="1">
      <alignment horizontal="center" vertical="center"/>
    </xf>
    <xf numFmtId="0" fontId="12" fillId="15" borderId="1" xfId="0" applyFont="1" applyFill="1" applyBorder="1" applyAlignment="1">
      <alignment horizontal="center" vertical="center"/>
    </xf>
    <xf numFmtId="0" fontId="12" fillId="15" borderId="3" xfId="0" applyFont="1" applyFill="1" applyBorder="1" applyAlignment="1">
      <alignment horizontal="center" vertical="center"/>
    </xf>
    <xf numFmtId="0" fontId="12" fillId="16" borderId="11" xfId="0" applyFont="1" applyFill="1" applyBorder="1" applyAlignment="1">
      <alignment horizontal="center" vertical="center"/>
    </xf>
    <xf numFmtId="0" fontId="3" fillId="7" borderId="1" xfId="0" applyFont="1" applyFill="1" applyBorder="1" applyAlignment="1">
      <alignment horizontal="left" vertical="center" wrapText="1" indent="1"/>
    </xf>
    <xf numFmtId="0" fontId="9" fillId="0" borderId="4" xfId="0" applyFont="1" applyFill="1" applyBorder="1" applyAlignment="1">
      <alignment vertical="top"/>
    </xf>
    <xf numFmtId="0" fontId="0" fillId="0" borderId="0" xfId="0" applyAlignment="1">
      <alignment vertical="top"/>
    </xf>
    <xf numFmtId="0" fontId="11" fillId="0" borderId="1" xfId="0" applyFont="1" applyBorder="1" applyAlignment="1">
      <alignment horizontal="left" vertical="center" indent="1"/>
    </xf>
    <xf numFmtId="0" fontId="14" fillId="7" borderId="3" xfId="0" applyFont="1" applyFill="1" applyBorder="1" applyAlignment="1">
      <alignment horizontal="center" vertical="center" wrapText="1"/>
    </xf>
    <xf numFmtId="0" fontId="11" fillId="0" borderId="1" xfId="0" applyFont="1" applyFill="1" applyBorder="1" applyAlignment="1">
      <alignment horizontal="left" vertical="center" indent="1"/>
    </xf>
    <xf numFmtId="164" fontId="3" fillId="0" borderId="1" xfId="0" applyNumberFormat="1" applyFont="1" applyFill="1" applyBorder="1" applyAlignment="1">
      <alignment horizontal="center" vertical="center" wrapText="1"/>
    </xf>
    <xf numFmtId="0" fontId="3" fillId="0" borderId="0" xfId="0" applyFont="1"/>
    <xf numFmtId="0" fontId="3" fillId="0" borderId="1" xfId="0" applyFont="1" applyFill="1" applyBorder="1" applyAlignment="1">
      <alignment horizontal="center" vertical="center" wrapText="1"/>
    </xf>
    <xf numFmtId="0" fontId="13" fillId="2" borderId="0" xfId="0" applyFont="1" applyFill="1" applyAlignment="1"/>
    <xf numFmtId="0" fontId="3" fillId="0" borderId="0" xfId="0" applyFont="1" applyAlignment="1">
      <alignment horizontal="left" wrapText="1"/>
    </xf>
    <xf numFmtId="0" fontId="10" fillId="6" borderId="1" xfId="0" applyFont="1" applyFill="1" applyBorder="1" applyAlignment="1">
      <alignment horizontal="left" vertical="center" wrapText="1" indent="1"/>
    </xf>
    <xf numFmtId="0" fontId="10" fillId="17" borderId="1" xfId="0" applyFont="1" applyFill="1" applyBorder="1" applyAlignment="1">
      <alignment horizontal="center" vertical="center" wrapText="1"/>
    </xf>
    <xf numFmtId="0" fontId="10" fillId="3" borderId="1" xfId="0" applyFont="1" applyFill="1" applyBorder="1" applyAlignment="1">
      <alignment horizontal="left" vertical="center" wrapText="1" indent="1"/>
    </xf>
    <xf numFmtId="0" fontId="15" fillId="0" borderId="4" xfId="0" applyFont="1" applyFill="1" applyBorder="1" applyAlignment="1">
      <alignment wrapText="1"/>
    </xf>
    <xf numFmtId="0" fontId="15" fillId="0" borderId="4" xfId="0" applyFont="1" applyFill="1" applyBorder="1" applyAlignment="1"/>
    <xf numFmtId="0" fontId="8" fillId="0" borderId="1" xfId="0" applyFont="1" applyBorder="1" applyAlignment="1">
      <alignment horizontal="left" vertical="center" indent="1"/>
    </xf>
    <xf numFmtId="0" fontId="3" fillId="4" borderId="1" xfId="0" applyFont="1" applyFill="1" applyBorder="1" applyAlignment="1">
      <alignment horizontal="left" vertical="center" wrapText="1" indent="1"/>
    </xf>
    <xf numFmtId="0" fontId="3" fillId="4" borderId="1" xfId="0" applyFont="1" applyFill="1" applyBorder="1" applyAlignment="1">
      <alignment horizontal="center" vertical="center" wrapText="1"/>
    </xf>
    <xf numFmtId="164" fontId="3" fillId="4" borderId="1" xfId="0" applyNumberFormat="1" applyFont="1" applyFill="1" applyBorder="1" applyAlignment="1">
      <alignment horizontal="center" vertical="center" wrapText="1"/>
    </xf>
    <xf numFmtId="0" fontId="17" fillId="4" borderId="1" xfId="0" applyFont="1" applyFill="1" applyBorder="1" applyAlignment="1">
      <alignment horizontal="left" vertical="center" wrapText="1" indent="1"/>
    </xf>
    <xf numFmtId="0" fontId="18" fillId="0" borderId="0" xfId="0" applyFont="1" applyAlignment="1">
      <alignment vertical="center"/>
    </xf>
    <xf numFmtId="0" fontId="18" fillId="0" borderId="0" xfId="0" applyFont="1" applyAlignment="1">
      <alignment horizontal="center" vertical="center"/>
    </xf>
    <xf numFmtId="0" fontId="3" fillId="0" borderId="3" xfId="0" applyFont="1" applyBorder="1" applyAlignment="1">
      <alignment horizontal="left" vertical="center" wrapText="1"/>
    </xf>
    <xf numFmtId="164" fontId="3" fillId="0" borderId="3" xfId="0" applyNumberFormat="1" applyFont="1" applyBorder="1" applyAlignment="1">
      <alignment horizontal="center" vertical="center" wrapText="1"/>
    </xf>
    <xf numFmtId="0" fontId="10" fillId="6" borderId="22" xfId="0" applyFont="1" applyFill="1" applyBorder="1" applyAlignment="1">
      <alignment horizontal="center" vertical="center" wrapText="1"/>
    </xf>
    <xf numFmtId="0" fontId="11" fillId="4" borderId="22"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0" fillId="6" borderId="6" xfId="0" applyFont="1" applyFill="1" applyBorder="1" applyAlignment="1">
      <alignment horizontal="left" vertical="center" wrapText="1" indent="1"/>
    </xf>
    <xf numFmtId="0" fontId="3" fillId="4" borderId="6" xfId="0" applyFont="1" applyFill="1" applyBorder="1" applyAlignment="1">
      <alignment horizontal="left" vertical="center" wrapText="1" indent="1"/>
    </xf>
    <xf numFmtId="0" fontId="3" fillId="0" borderId="6" xfId="0" applyFont="1" applyFill="1" applyBorder="1" applyAlignment="1">
      <alignment horizontal="left" vertical="center" wrapText="1" indent="1"/>
    </xf>
    <xf numFmtId="0" fontId="10" fillId="17" borderId="22" xfId="0" applyFont="1" applyFill="1" applyBorder="1" applyAlignment="1">
      <alignment horizontal="center" vertical="center" wrapText="1"/>
    </xf>
    <xf numFmtId="0" fontId="14" fillId="4" borderId="22" xfId="0" applyFont="1" applyFill="1" applyBorder="1" applyAlignment="1">
      <alignment horizontal="center" vertical="center" wrapText="1"/>
    </xf>
    <xf numFmtId="0" fontId="14" fillId="7" borderId="22" xfId="0" applyFont="1" applyFill="1" applyBorder="1" applyAlignment="1">
      <alignment horizontal="center" vertical="center" wrapText="1"/>
    </xf>
    <xf numFmtId="0" fontId="14" fillId="7" borderId="22" xfId="0" applyNumberFormat="1" applyFont="1" applyFill="1" applyBorder="1" applyAlignment="1">
      <alignment horizontal="center" vertical="center" wrapText="1"/>
    </xf>
    <xf numFmtId="0" fontId="14" fillId="4" borderId="22" xfId="0" applyNumberFormat="1"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1" fillId="4" borderId="23" xfId="0" applyFont="1" applyFill="1" applyBorder="1" applyAlignment="1">
      <alignment horizontal="center" vertical="center" wrapText="1"/>
    </xf>
    <xf numFmtId="0" fontId="11" fillId="0" borderId="23" xfId="0" applyFont="1" applyFill="1" applyBorder="1" applyAlignment="1">
      <alignment horizontal="center" vertical="center" wrapText="1"/>
    </xf>
    <xf numFmtId="0" fontId="7" fillId="5" borderId="0" xfId="1" applyFont="1" applyFill="1" applyAlignment="1">
      <alignment horizontal="center" vertical="center"/>
    </xf>
    <xf numFmtId="0" fontId="16" fillId="0" borderId="4" xfId="0" applyFont="1" applyFill="1" applyBorder="1" applyAlignment="1">
      <alignment horizontal="center" vertical="top"/>
    </xf>
    <xf numFmtId="0" fontId="8" fillId="0" borderId="4" xfId="0" applyFont="1" applyFill="1" applyBorder="1" applyAlignment="1">
      <alignment horizontal="left" vertical="top"/>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18" fillId="0" borderId="4" xfId="0" applyFont="1" applyBorder="1" applyAlignment="1">
      <alignment horizontal="left" vertical="center"/>
    </xf>
    <xf numFmtId="0" fontId="3" fillId="0" borderId="19" xfId="0" applyFont="1" applyBorder="1" applyAlignment="1">
      <alignment horizontal="left" vertical="center" wrapText="1" indent="1"/>
    </xf>
    <xf numFmtId="0" fontId="3" fillId="0" borderId="20" xfId="0" applyFont="1" applyBorder="1" applyAlignment="1">
      <alignment horizontal="left" vertical="center" wrapText="1" indent="1"/>
    </xf>
    <xf numFmtId="0" fontId="3" fillId="0" borderId="21" xfId="0" applyFont="1" applyBorder="1" applyAlignment="1">
      <alignment horizontal="left" vertical="center" wrapText="1" indent="1"/>
    </xf>
    <xf numFmtId="0" fontId="18" fillId="0" borderId="4" xfId="0" applyFont="1" applyBorder="1" applyAlignment="1">
      <alignment horizontal="left"/>
    </xf>
    <xf numFmtId="0" fontId="3" fillId="0" borderId="19" xfId="0" applyFont="1" applyBorder="1" applyAlignment="1">
      <alignment horizontal="left" wrapText="1" indent="1"/>
    </xf>
    <xf numFmtId="0" fontId="3" fillId="0" borderId="21" xfId="0" applyFont="1" applyBorder="1" applyAlignment="1">
      <alignment horizontal="left" wrapText="1" indent="1"/>
    </xf>
  </cellXfs>
  <cellStyles count="3">
    <cellStyle name="Normal 2" xfId="2" xr:uid="{D5D4E633-8ECD-A74A-B0F0-6993580870F8}"/>
    <cellStyle name="Гиперссылка" xfId="1" builtinId="8"/>
    <cellStyle name="Обычный" xfId="0" builtinId="0"/>
  </cellStyles>
  <dxfs count="60">
    <dxf>
      <font>
        <b val="0"/>
        <i val="0"/>
        <strike val="0"/>
        <condense val="0"/>
        <extend val="0"/>
        <outline val="0"/>
        <shadow val="0"/>
        <u val="none"/>
        <vertAlign val="baseline"/>
        <sz val="12"/>
        <color theme="1"/>
        <name val="Century Gothic"/>
        <family val="1"/>
        <scheme val="none"/>
      </font>
      <alignment horizontal="left" vertical="center"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i val="0"/>
        <strike val="0"/>
        <condense val="0"/>
        <extend val="0"/>
        <outline val="0"/>
        <shadow val="0"/>
        <u val="none"/>
        <vertAlign val="baseline"/>
        <sz val="12"/>
        <color theme="1"/>
        <name val="Century Gothic"/>
        <family val="1"/>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dxf>
    <dxf>
      <fill>
        <patternFill>
          <bgColor rgb="FFFF0000"/>
        </patternFill>
      </fill>
    </dxf>
    <dxf>
      <fill>
        <patternFill>
          <bgColor theme="5"/>
        </patternFill>
      </fill>
    </dxf>
    <dxf>
      <fill>
        <patternFill>
          <bgColor rgb="FFFFC000"/>
        </patternFill>
      </fill>
    </dxf>
    <dxf>
      <fill>
        <patternFill>
          <bgColor theme="7" tint="0.39994506668294322"/>
        </patternFill>
      </fill>
    </dxf>
    <dxf>
      <fill>
        <patternFill>
          <bgColor rgb="FFFAFF91"/>
        </patternFill>
      </fill>
    </dxf>
    <dxf>
      <fill>
        <patternFill>
          <bgColor rgb="FFBCE659"/>
        </patternFill>
      </fill>
    </dxf>
    <dxf>
      <fill>
        <patternFill>
          <bgColor rgb="FF5AE65B"/>
        </patternFill>
      </fill>
    </dxf>
    <dxf>
      <fill>
        <patternFill>
          <bgColor rgb="FF5AE6D5"/>
        </patternFill>
      </fill>
    </dxf>
    <dxf>
      <fill>
        <patternFill>
          <bgColor rgb="FFAFF3F9"/>
        </patternFill>
      </fill>
    </dxf>
    <dxf>
      <font>
        <b val="0"/>
        <i val="0"/>
        <strike val="0"/>
        <condense val="0"/>
        <extend val="0"/>
        <outline val="0"/>
        <shadow val="0"/>
        <u val="none"/>
        <vertAlign val="baseline"/>
        <sz val="12"/>
        <color theme="1"/>
        <name val="Century Gothic"/>
        <family val="1"/>
        <scheme val="none"/>
      </font>
      <alignment horizontal="left" vertical="center"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i val="0"/>
        <strike val="0"/>
        <condense val="0"/>
        <extend val="0"/>
        <outline val="0"/>
        <shadow val="0"/>
        <u val="none"/>
        <vertAlign val="baseline"/>
        <sz val="12"/>
        <color theme="1"/>
        <name val="Century Gothic"/>
        <family val="1"/>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dxf>
    <dxf>
      <fill>
        <patternFill>
          <bgColor rgb="FF5AE65B"/>
        </patternFill>
      </fill>
    </dxf>
    <dxf>
      <fill>
        <patternFill>
          <bgColor rgb="FFAFF3F9"/>
        </patternFill>
      </fill>
    </dxf>
    <dxf>
      <fill>
        <patternFill>
          <bgColor rgb="FF5AE6D5"/>
        </patternFill>
      </fill>
    </dxf>
    <dxf>
      <fill>
        <patternFill>
          <bgColor rgb="FFFAFF91"/>
        </patternFill>
      </fill>
    </dxf>
    <dxf>
      <fill>
        <patternFill>
          <bgColor rgb="FFBCE659"/>
        </patternFill>
      </fill>
    </dxf>
    <dxf>
      <fill>
        <patternFill>
          <bgColor rgb="FFFF0000"/>
        </patternFill>
      </fill>
    </dxf>
    <dxf>
      <fill>
        <patternFill>
          <bgColor rgb="FFFFC000"/>
        </patternFill>
      </fill>
    </dxf>
    <dxf>
      <fill>
        <patternFill>
          <bgColor theme="5"/>
        </patternFill>
      </fill>
    </dxf>
    <dxf>
      <fill>
        <patternFill>
          <bgColor theme="7" tint="0.39994506668294322"/>
        </patternFill>
      </fill>
    </dxf>
    <dxf>
      <fill>
        <patternFill>
          <bgColor rgb="FFFF0000"/>
        </patternFill>
      </fill>
    </dxf>
    <dxf>
      <fill>
        <patternFill>
          <bgColor theme="5"/>
        </patternFill>
      </fill>
    </dxf>
    <dxf>
      <fill>
        <patternFill>
          <bgColor rgb="FFFFC000"/>
        </patternFill>
      </fill>
    </dxf>
    <dxf>
      <fill>
        <patternFill>
          <bgColor theme="7" tint="0.39994506668294322"/>
        </patternFill>
      </fill>
    </dxf>
    <dxf>
      <fill>
        <patternFill>
          <bgColor rgb="FFFAFF91"/>
        </patternFill>
      </fill>
    </dxf>
    <dxf>
      <fill>
        <patternFill>
          <bgColor rgb="FFBCE659"/>
        </patternFill>
      </fill>
    </dxf>
    <dxf>
      <fill>
        <patternFill>
          <bgColor rgb="FF5AE65B"/>
        </patternFill>
      </fill>
    </dxf>
    <dxf>
      <fill>
        <patternFill>
          <bgColor rgb="FF5AE6D5"/>
        </patternFill>
      </fill>
    </dxf>
    <dxf>
      <fill>
        <patternFill>
          <bgColor rgb="FFAFF3F9"/>
        </patternFill>
      </fill>
    </dxf>
    <dxf>
      <fill>
        <patternFill>
          <bgColor rgb="FF5AE65B"/>
        </patternFill>
      </fill>
    </dxf>
    <dxf>
      <fill>
        <patternFill>
          <bgColor rgb="FFAFF3F9"/>
        </patternFill>
      </fill>
    </dxf>
    <dxf>
      <fill>
        <patternFill>
          <bgColor rgb="FF5AE6D5"/>
        </patternFill>
      </fill>
    </dxf>
    <dxf>
      <fill>
        <patternFill>
          <bgColor rgb="FFFAFF91"/>
        </patternFill>
      </fill>
    </dxf>
    <dxf>
      <fill>
        <patternFill>
          <bgColor rgb="FFBCE659"/>
        </patternFill>
      </fill>
    </dxf>
    <dxf>
      <fill>
        <patternFill>
          <bgColor rgb="FFFF0000"/>
        </patternFill>
      </fill>
    </dxf>
    <dxf>
      <fill>
        <patternFill>
          <bgColor rgb="FFFFC000"/>
        </patternFill>
      </fill>
    </dxf>
    <dxf>
      <fill>
        <patternFill>
          <bgColor theme="5"/>
        </patternFill>
      </fill>
    </dxf>
    <dxf>
      <fill>
        <patternFill>
          <bgColor theme="7" tint="0.39994506668294322"/>
        </patternFill>
      </fill>
    </dxf>
    <dxf>
      <fill>
        <patternFill>
          <bgColor rgb="FFFF0000"/>
        </patternFill>
      </fill>
    </dxf>
    <dxf>
      <fill>
        <patternFill>
          <bgColor theme="5"/>
        </patternFill>
      </fill>
    </dxf>
    <dxf>
      <fill>
        <patternFill>
          <bgColor rgb="FFFFC000"/>
        </patternFill>
      </fill>
    </dxf>
    <dxf>
      <fill>
        <patternFill>
          <bgColor theme="7" tint="0.39994506668294322"/>
        </patternFill>
      </fill>
    </dxf>
    <dxf>
      <fill>
        <patternFill>
          <bgColor rgb="FFFAFF91"/>
        </patternFill>
      </fill>
    </dxf>
    <dxf>
      <fill>
        <patternFill>
          <bgColor rgb="FFBCE659"/>
        </patternFill>
      </fill>
    </dxf>
    <dxf>
      <fill>
        <patternFill>
          <bgColor rgb="FF5AE65B"/>
        </patternFill>
      </fill>
    </dxf>
    <dxf>
      <fill>
        <patternFill>
          <bgColor rgb="FF5AE6D5"/>
        </patternFill>
      </fill>
    </dxf>
    <dxf>
      <fill>
        <patternFill>
          <bgColor rgb="FFAFF3F9"/>
        </patternFill>
      </fill>
    </dxf>
    <dxf>
      <fill>
        <patternFill>
          <bgColor rgb="FFFF0000"/>
        </patternFill>
      </fill>
    </dxf>
    <dxf>
      <fill>
        <patternFill>
          <bgColor theme="5"/>
        </patternFill>
      </fill>
    </dxf>
    <dxf>
      <fill>
        <patternFill>
          <bgColor rgb="FFFFC000"/>
        </patternFill>
      </fill>
    </dxf>
    <dxf>
      <fill>
        <patternFill>
          <bgColor theme="7" tint="0.39994506668294322"/>
        </patternFill>
      </fill>
    </dxf>
    <dxf>
      <fill>
        <patternFill>
          <bgColor rgb="FFFAFF91"/>
        </patternFill>
      </fill>
    </dxf>
    <dxf>
      <fill>
        <patternFill>
          <bgColor rgb="FFBCE659"/>
        </patternFill>
      </fill>
    </dxf>
    <dxf>
      <fill>
        <patternFill>
          <bgColor rgb="FF5AE65B"/>
        </patternFill>
      </fill>
    </dxf>
    <dxf>
      <fill>
        <patternFill>
          <bgColor rgb="FF5AE6D5"/>
        </patternFill>
      </fill>
    </dxf>
    <dxf>
      <fill>
        <patternFill>
          <bgColor rgb="FFAFF3F9"/>
        </patternFill>
      </fill>
    </dxf>
  </dxfs>
  <tableStyles count="0" defaultTableStyle="TableStyleMedium9" defaultPivotStyle="PivotStyleMedium4"/>
  <colors>
    <mruColors>
      <color rgb="FFEAEEF3"/>
      <color rgb="FFFAFF91"/>
      <color rgb="FFBCE659"/>
      <color rgb="FF5AE65B"/>
      <color rgb="FFAFF3F9"/>
      <color rgb="FF5AE6D5"/>
      <color rgb="FFAFE6FF"/>
      <color rgb="FFF7F9FB"/>
      <color rgb="FFCBCBCB"/>
      <color rgb="FFBFC5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bit.ly/326Ihx8"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374072</xdr:colOff>
      <xdr:row>0</xdr:row>
      <xdr:rowOff>2501900</xdr:rowOff>
    </xdr:to>
    <xdr:pic>
      <xdr:nvPicPr>
        <xdr:cNvPr id="4" name="Picture 3">
          <a:hlinkClick xmlns:r="http://schemas.openxmlformats.org/officeDocument/2006/relationships" r:id="rId1"/>
          <a:extLst>
            <a:ext uri="{FF2B5EF4-FFF2-40B4-BE49-F238E27FC236}">
              <a16:creationId xmlns:a16="http://schemas.microsoft.com/office/drawing/2014/main" id="{37641B2E-51A5-194C-9FA3-D0A53D6FF299}"/>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editAs="oneCell">
    <xdr:from>
      <xdr:col>0</xdr:col>
      <xdr:colOff>241300</xdr:colOff>
      <xdr:row>4</xdr:row>
      <xdr:rowOff>50800</xdr:rowOff>
    </xdr:from>
    <xdr:to>
      <xdr:col>1</xdr:col>
      <xdr:colOff>2959100</xdr:colOff>
      <xdr:row>4</xdr:row>
      <xdr:rowOff>1485900</xdr:rowOff>
    </xdr:to>
    <xdr:pic>
      <xdr:nvPicPr>
        <xdr:cNvPr id="3" name="Picture 2">
          <a:extLst>
            <a:ext uri="{FF2B5EF4-FFF2-40B4-BE49-F238E27FC236}">
              <a16:creationId xmlns:a16="http://schemas.microsoft.com/office/drawing/2014/main" id="{0D58D285-F903-A543-8BA5-5D6075FB6B81}"/>
            </a:ext>
          </a:extLst>
        </xdr:cNvPr>
        <xdr:cNvPicPr>
          <a:picLocks noChangeAspect="1"/>
        </xdr:cNvPicPr>
      </xdr:nvPicPr>
      <xdr:blipFill>
        <a:blip xmlns:r="http://schemas.openxmlformats.org/officeDocument/2006/relationships" r:embed="rId3"/>
        <a:stretch>
          <a:fillRect/>
        </a:stretch>
      </xdr:blipFill>
      <xdr:spPr>
        <a:xfrm>
          <a:off x="241300" y="3771900"/>
          <a:ext cx="2971800" cy="14351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93FE2A8-D505-244D-AADA-9947EEE84094}" name="Rating_table" displayName="Rating_table" ref="X7:Y21" totalsRowShown="0" headerRowDxfId="14">
  <autoFilter ref="X7:Y21" xr:uid="{EF628B6B-B395-5946-934E-39635A1051CB}">
    <filterColumn colId="0" hiddenButton="1"/>
    <filterColumn colId="1" hiddenButton="1"/>
  </autoFilter>
  <tableColumns count="2">
    <tableColumn id="1" xr3:uid="{4EAEA240-BA61-694F-B541-B9E3D1CDB19E}" name="RATING_NO" dataDxfId="13"/>
    <tableColumn id="2" xr3:uid="{AD41EBD5-17B4-CC4B-AD5A-7356CB1C972B}" name="RATING_NAME" dataDxfId="12"/>
  </tableColumns>
  <tableStyleInfo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8D5584F-5B25-2E49-ADDB-F86F389D9CD2}" name="Rating_table2" displayName="Rating_table2" ref="O2:P16" totalsRowShown="0" headerRowDxfId="2">
  <autoFilter ref="O2:P16" xr:uid="{8C04BC94-8181-3C43-9D80-64B55E0EA82D}">
    <filterColumn colId="0" hiddenButton="1"/>
    <filterColumn colId="1" hiddenButton="1"/>
  </autoFilter>
  <tableColumns count="2">
    <tableColumn id="1" xr3:uid="{1A20A91E-8934-9344-8768-8DFDDCA66B64}" name="RATING_NO" dataDxfId="1"/>
    <tableColumn id="2" xr3:uid="{B76503D8-1558-FF44-B8D1-31F783CD302B}" name="RATING_NAME" dataDxfId="0"/>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bit.ly/2YPEBMw" TargetMode="External"/><Relationship Id="rId7" Type="http://schemas.openxmlformats.org/officeDocument/2006/relationships/table" Target="../tables/table1.xml"/><Relationship Id="rId2" Type="http://schemas.openxmlformats.org/officeDocument/2006/relationships/hyperlink" Target="http://bit.ly/2YPEBMw" TargetMode="External"/><Relationship Id="rId1" Type="http://schemas.openxmlformats.org/officeDocument/2006/relationships/hyperlink" Target="http://bit.ly/2YPEBMw" TargetMode="External"/><Relationship Id="rId6" Type="http://schemas.openxmlformats.org/officeDocument/2006/relationships/drawing" Target="../drawings/drawing1.xml"/><Relationship Id="rId5" Type="http://schemas.openxmlformats.org/officeDocument/2006/relationships/hyperlink" Target="https://bit.ly/326Ihx8" TargetMode="External"/><Relationship Id="rId4" Type="http://schemas.openxmlformats.org/officeDocument/2006/relationships/hyperlink" Target="http://bit.ly/2YPEBMw"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B1:Y49"/>
  <sheetViews>
    <sheetView showGridLines="0" tabSelected="1" zoomScaleNormal="100" workbookViewId="0">
      <pane ySplit="7" topLeftCell="A8" activePane="bottomLeft" state="frozen"/>
      <selection pane="bottomLeft" activeCell="B49" sqref="B49:M49"/>
    </sheetView>
  </sheetViews>
  <sheetFormatPr defaultColWidth="11" defaultRowHeight="15.5" x14ac:dyDescent="0.35"/>
  <cols>
    <col min="1" max="1" width="3.33203125" customWidth="1"/>
    <col min="2" max="2" width="40.83203125" style="1" customWidth="1"/>
    <col min="3" max="3" width="18.83203125" style="1" customWidth="1"/>
    <col min="5" max="5" width="10.83203125" style="1" customWidth="1"/>
    <col min="6" max="6" width="7.83203125" style="1" customWidth="1"/>
    <col min="7" max="7" width="15.83203125" style="2" customWidth="1"/>
    <col min="8" max="8" width="18.83203125" style="2" customWidth="1"/>
    <col min="9" max="10" width="20.83203125" style="2" customWidth="1"/>
    <col min="11" max="11" width="15.83203125" customWidth="1"/>
    <col min="12" max="12" width="11.83203125" customWidth="1"/>
    <col min="13" max="13" width="12.83203125" style="2" customWidth="1"/>
    <col min="14" max="14" width="3.33203125" customWidth="1"/>
    <col min="15" max="15" width="6.83203125" customWidth="1"/>
    <col min="16" max="16" width="3.33203125" customWidth="1"/>
    <col min="17" max="22" width="5.83203125" customWidth="1"/>
    <col min="23" max="23" width="3.33203125" customWidth="1"/>
    <col min="24" max="24" width="7.5" customWidth="1"/>
    <col min="25" max="25" width="18.83203125" customWidth="1"/>
    <col min="26" max="26" width="3.33203125" customWidth="1"/>
  </cols>
  <sheetData>
    <row r="1" spans="2:25" ht="200" customHeight="1" x14ac:dyDescent="0.35">
      <c r="D1" s="1"/>
      <c r="E1" s="2"/>
      <c r="F1" s="2"/>
      <c r="G1" s="3"/>
      <c r="H1"/>
      <c r="I1"/>
      <c r="J1"/>
      <c r="K1" s="2"/>
      <c r="L1" s="2"/>
      <c r="M1"/>
    </row>
    <row r="2" spans="2:25" s="4" customFormat="1" ht="42" customHeight="1" x14ac:dyDescent="0.35">
      <c r="B2" s="25" t="s">
        <v>72</v>
      </c>
      <c r="C2" s="25"/>
      <c r="D2" s="27"/>
      <c r="E2" s="27"/>
      <c r="F2" s="27"/>
      <c r="G2" s="26"/>
      <c r="K2" s="27"/>
      <c r="L2" s="27"/>
    </row>
    <row r="3" spans="2:25" x14ac:dyDescent="0.35">
      <c r="B3" s="61" t="s">
        <v>41</v>
      </c>
      <c r="C3" s="85" t="s">
        <v>42</v>
      </c>
      <c r="D3" s="85"/>
      <c r="E3" s="85"/>
      <c r="F3" s="85"/>
      <c r="G3" s="85"/>
      <c r="H3" s="85" t="s">
        <v>43</v>
      </c>
      <c r="I3" s="85"/>
      <c r="J3" s="85"/>
      <c r="K3" s="89" t="s">
        <v>44</v>
      </c>
      <c r="L3" s="89"/>
      <c r="M3" s="62" t="s">
        <v>45</v>
      </c>
    </row>
    <row r="4" spans="2:25" ht="35" customHeight="1" thickBot="1" x14ac:dyDescent="0.4">
      <c r="B4" s="63"/>
      <c r="C4" s="82"/>
      <c r="D4" s="83"/>
      <c r="E4" s="83"/>
      <c r="F4" s="83"/>
      <c r="G4" s="84"/>
      <c r="H4" s="86"/>
      <c r="I4" s="87"/>
      <c r="J4" s="88"/>
      <c r="K4" s="90"/>
      <c r="L4" s="91"/>
      <c r="M4" s="64"/>
    </row>
    <row r="5" spans="2:25" ht="118" customHeight="1" x14ac:dyDescent="0.35"/>
    <row r="6" spans="2:25" s="42" customFormat="1" ht="20" customHeight="1" x14ac:dyDescent="0.35">
      <c r="B6" s="81" t="s">
        <v>34</v>
      </c>
      <c r="C6" s="81"/>
      <c r="D6" s="81"/>
      <c r="E6" s="81"/>
      <c r="F6" s="80" t="s">
        <v>16</v>
      </c>
      <c r="G6" s="80"/>
      <c r="K6" s="41"/>
      <c r="L6" s="41"/>
      <c r="X6" s="22"/>
    </row>
    <row r="7" spans="2:25" ht="35" customHeight="1" thickBot="1" x14ac:dyDescent="0.5">
      <c r="B7" s="51" t="s">
        <v>35</v>
      </c>
      <c r="C7" s="68" t="s">
        <v>36</v>
      </c>
      <c r="D7" s="65" t="s">
        <v>33</v>
      </c>
      <c r="E7" s="76" t="s">
        <v>17</v>
      </c>
      <c r="F7" s="71" t="s">
        <v>18</v>
      </c>
      <c r="G7" s="52" t="s">
        <v>3</v>
      </c>
      <c r="H7" s="53" t="s">
        <v>19</v>
      </c>
      <c r="I7" s="53" t="s">
        <v>39</v>
      </c>
      <c r="J7" s="53" t="s">
        <v>40</v>
      </c>
      <c r="K7" s="53" t="s">
        <v>38</v>
      </c>
      <c r="L7" s="53" t="s">
        <v>37</v>
      </c>
      <c r="M7" s="53" t="s">
        <v>20</v>
      </c>
      <c r="O7" s="54" t="s">
        <v>2</v>
      </c>
      <c r="Q7" s="49" t="s">
        <v>4</v>
      </c>
      <c r="R7" s="50"/>
      <c r="S7" s="50"/>
      <c r="T7" s="50"/>
      <c r="U7" s="50"/>
      <c r="V7" s="50"/>
      <c r="X7" s="47" t="s">
        <v>15</v>
      </c>
      <c r="Y7" s="47" t="s">
        <v>14</v>
      </c>
    </row>
    <row r="8" spans="2:25" ht="25" customHeight="1" x14ac:dyDescent="0.35">
      <c r="B8" s="60" t="s">
        <v>65</v>
      </c>
      <c r="C8" s="69"/>
      <c r="D8" s="66"/>
      <c r="E8" s="77"/>
      <c r="F8" s="72" t="str">
        <f>IF(D8*E8=0,"",D8*E8)</f>
        <v/>
      </c>
      <c r="G8" s="57" t="str">
        <f>IF(ISNA(VLOOKUP(F8,$X$8:$Y$21,2,FALSE)),"",(VLOOKUP(F8,$X$8:$Y$21,2,FALSE)))</f>
        <v/>
      </c>
      <c r="H8" s="57"/>
      <c r="I8" s="57"/>
      <c r="J8" s="57"/>
      <c r="K8" s="57"/>
      <c r="L8" s="59"/>
      <c r="M8" s="57"/>
      <c r="O8" s="23">
        <v>1</v>
      </c>
      <c r="Q8" s="15">
        <v>5</v>
      </c>
      <c r="R8" s="13">
        <v>5</v>
      </c>
      <c r="S8" s="33">
        <v>10</v>
      </c>
      <c r="T8" s="10">
        <v>15</v>
      </c>
      <c r="U8" s="31">
        <v>20</v>
      </c>
      <c r="V8" s="11">
        <v>25</v>
      </c>
      <c r="X8" s="24">
        <v>1</v>
      </c>
      <c r="Y8" s="45" t="s">
        <v>5</v>
      </c>
    </row>
    <row r="9" spans="2:25" ht="25" customHeight="1" x14ac:dyDescent="0.35">
      <c r="B9" s="7" t="s">
        <v>46</v>
      </c>
      <c r="C9" s="70"/>
      <c r="D9" s="67"/>
      <c r="E9" s="78"/>
      <c r="F9" s="73" t="str">
        <f t="shared" ref="F9:F21" si="0">IF(D9*E9=0,"",D9*E9)</f>
        <v/>
      </c>
      <c r="G9" s="40" t="str">
        <f t="shared" ref="G9:G47" si="1">IF(ISNA(VLOOKUP(F9,$X$8:$Y$21,2,FALSE)),"",(VLOOKUP(F9,$X$8:$Y$21,2,FALSE)))</f>
        <v/>
      </c>
      <c r="H9" s="7"/>
      <c r="I9" s="7"/>
      <c r="J9" s="7"/>
      <c r="K9" s="7"/>
      <c r="L9" s="46"/>
      <c r="M9" s="7"/>
      <c r="O9" s="23">
        <v>2</v>
      </c>
      <c r="Q9" s="16">
        <v>4</v>
      </c>
      <c r="R9" s="36">
        <v>4</v>
      </c>
      <c r="S9" s="35">
        <v>8</v>
      </c>
      <c r="T9" s="30">
        <v>12</v>
      </c>
      <c r="U9" s="9">
        <v>16</v>
      </c>
      <c r="V9" s="32">
        <v>20</v>
      </c>
      <c r="X9" s="24">
        <v>2</v>
      </c>
      <c r="Y9" s="43" t="s">
        <v>6</v>
      </c>
    </row>
    <row r="10" spans="2:25" ht="25" customHeight="1" x14ac:dyDescent="0.35">
      <c r="B10" s="7" t="s">
        <v>47</v>
      </c>
      <c r="C10" s="70"/>
      <c r="D10" s="67"/>
      <c r="E10" s="78"/>
      <c r="F10" s="73" t="str">
        <f t="shared" si="0"/>
        <v/>
      </c>
      <c r="G10" s="40" t="str">
        <f t="shared" si="1"/>
        <v/>
      </c>
      <c r="H10" s="7"/>
      <c r="I10" s="7"/>
      <c r="J10" s="7"/>
      <c r="K10" s="7"/>
      <c r="L10" s="46"/>
      <c r="M10" s="7"/>
      <c r="O10" s="23">
        <v>3</v>
      </c>
      <c r="Q10" s="16">
        <v>3</v>
      </c>
      <c r="R10" s="36">
        <v>3</v>
      </c>
      <c r="S10" s="8">
        <v>6</v>
      </c>
      <c r="T10" s="35">
        <v>9</v>
      </c>
      <c r="U10" s="30">
        <v>12</v>
      </c>
      <c r="V10" s="12">
        <v>15</v>
      </c>
      <c r="X10" s="24">
        <v>3</v>
      </c>
      <c r="Y10" s="43" t="s">
        <v>7</v>
      </c>
    </row>
    <row r="11" spans="2:25" ht="25" customHeight="1" x14ac:dyDescent="0.35">
      <c r="B11" s="7" t="s">
        <v>48</v>
      </c>
      <c r="C11" s="70"/>
      <c r="D11" s="67"/>
      <c r="E11" s="78"/>
      <c r="F11" s="73" t="str">
        <f t="shared" si="0"/>
        <v/>
      </c>
      <c r="G11" s="40" t="str">
        <f t="shared" si="1"/>
        <v/>
      </c>
      <c r="H11" s="7"/>
      <c r="I11" s="7"/>
      <c r="J11" s="7"/>
      <c r="K11" s="7"/>
      <c r="L11" s="46"/>
      <c r="M11" s="7"/>
      <c r="O11" s="23">
        <v>4</v>
      </c>
      <c r="Q11" s="16">
        <v>2</v>
      </c>
      <c r="R11" s="28">
        <v>2</v>
      </c>
      <c r="S11" s="37">
        <v>4</v>
      </c>
      <c r="T11" s="8">
        <v>6</v>
      </c>
      <c r="U11" s="35">
        <v>8</v>
      </c>
      <c r="V11" s="34">
        <v>10</v>
      </c>
      <c r="X11" s="24">
        <v>4</v>
      </c>
      <c r="Y11" s="43" t="s">
        <v>7</v>
      </c>
    </row>
    <row r="12" spans="2:25" ht="25" customHeight="1" thickBot="1" x14ac:dyDescent="0.4">
      <c r="B12" s="7" t="s">
        <v>49</v>
      </c>
      <c r="C12" s="70"/>
      <c r="D12" s="67"/>
      <c r="E12" s="78"/>
      <c r="F12" s="73" t="str">
        <f t="shared" si="0"/>
        <v/>
      </c>
      <c r="G12" s="40" t="str">
        <f t="shared" si="1"/>
        <v/>
      </c>
      <c r="H12" s="7"/>
      <c r="I12" s="7"/>
      <c r="J12" s="7"/>
      <c r="K12" s="7"/>
      <c r="L12" s="46"/>
      <c r="M12" s="7"/>
      <c r="O12" s="23">
        <v>5</v>
      </c>
      <c r="Q12" s="17">
        <v>1</v>
      </c>
      <c r="R12" s="39">
        <v>1</v>
      </c>
      <c r="S12" s="29">
        <v>2</v>
      </c>
      <c r="T12" s="38">
        <v>3</v>
      </c>
      <c r="U12" s="38">
        <v>4</v>
      </c>
      <c r="V12" s="14">
        <v>5</v>
      </c>
      <c r="X12" s="24">
        <v>5</v>
      </c>
      <c r="Y12" s="43" t="s">
        <v>8</v>
      </c>
    </row>
    <row r="13" spans="2:25" ht="25" customHeight="1" thickBot="1" x14ac:dyDescent="0.4">
      <c r="B13" s="7" t="s">
        <v>50</v>
      </c>
      <c r="C13" s="70"/>
      <c r="D13" s="67"/>
      <c r="E13" s="78"/>
      <c r="F13" s="73" t="str">
        <f t="shared" si="0"/>
        <v/>
      </c>
      <c r="G13" s="40" t="str">
        <f t="shared" si="1"/>
        <v/>
      </c>
      <c r="H13" s="7"/>
      <c r="I13" s="7"/>
      <c r="J13" s="7"/>
      <c r="K13" s="7"/>
      <c r="L13" s="46"/>
      <c r="M13" s="7"/>
      <c r="Q13" s="18"/>
      <c r="R13" s="19">
        <v>1</v>
      </c>
      <c r="S13" s="20">
        <v>2</v>
      </c>
      <c r="T13" s="20">
        <v>3</v>
      </c>
      <c r="U13" s="20">
        <v>4</v>
      </c>
      <c r="V13" s="21">
        <v>5</v>
      </c>
      <c r="X13" s="24">
        <v>6</v>
      </c>
      <c r="Y13" s="43" t="s">
        <v>8</v>
      </c>
    </row>
    <row r="14" spans="2:25" ht="25" customHeight="1" x14ac:dyDescent="0.35">
      <c r="B14" s="7" t="s">
        <v>51</v>
      </c>
      <c r="C14" s="70"/>
      <c r="D14" s="67"/>
      <c r="E14" s="78"/>
      <c r="F14" s="73" t="str">
        <f t="shared" si="0"/>
        <v/>
      </c>
      <c r="G14" s="40" t="str">
        <f t="shared" si="1"/>
        <v/>
      </c>
      <c r="H14" s="7"/>
      <c r="I14" s="7"/>
      <c r="J14" s="7"/>
      <c r="K14" s="7"/>
      <c r="L14" s="46"/>
      <c r="M14" s="7"/>
      <c r="X14" s="24">
        <v>8</v>
      </c>
      <c r="Y14" s="43" t="s">
        <v>9</v>
      </c>
    </row>
    <row r="15" spans="2:25" ht="25" customHeight="1" x14ac:dyDescent="0.35">
      <c r="B15" s="7" t="s">
        <v>52</v>
      </c>
      <c r="C15" s="70"/>
      <c r="D15" s="67"/>
      <c r="E15" s="78"/>
      <c r="F15" s="73" t="str">
        <f t="shared" si="0"/>
        <v/>
      </c>
      <c r="G15" s="40" t="str">
        <f t="shared" si="1"/>
        <v/>
      </c>
      <c r="H15" s="7"/>
      <c r="I15" s="7"/>
      <c r="J15" s="7"/>
      <c r="K15" s="7"/>
      <c r="L15" s="46"/>
      <c r="M15" s="7"/>
      <c r="X15" s="24">
        <v>9</v>
      </c>
      <c r="Y15" s="43" t="s">
        <v>9</v>
      </c>
    </row>
    <row r="16" spans="2:25" ht="25" customHeight="1" x14ac:dyDescent="0.35">
      <c r="B16" s="7" t="s">
        <v>66</v>
      </c>
      <c r="C16" s="70"/>
      <c r="D16" s="67"/>
      <c r="E16" s="78"/>
      <c r="F16" s="73" t="str">
        <f t="shared" si="0"/>
        <v/>
      </c>
      <c r="G16" s="40" t="str">
        <f t="shared" si="1"/>
        <v/>
      </c>
      <c r="H16" s="7"/>
      <c r="I16" s="7"/>
      <c r="J16" s="7"/>
      <c r="K16" s="7"/>
      <c r="L16" s="46"/>
      <c r="M16" s="7"/>
      <c r="X16" s="24">
        <v>10</v>
      </c>
      <c r="Y16" s="43" t="s">
        <v>10</v>
      </c>
    </row>
    <row r="17" spans="2:25" ht="25" customHeight="1" x14ac:dyDescent="0.35">
      <c r="B17" s="7" t="s">
        <v>67</v>
      </c>
      <c r="C17" s="70"/>
      <c r="D17" s="67"/>
      <c r="E17" s="78"/>
      <c r="F17" s="73" t="str">
        <f t="shared" si="0"/>
        <v/>
      </c>
      <c r="G17" s="40" t="str">
        <f t="shared" si="1"/>
        <v/>
      </c>
      <c r="H17" s="7"/>
      <c r="I17" s="7"/>
      <c r="J17" s="7"/>
      <c r="K17" s="7"/>
      <c r="L17" s="46"/>
      <c r="M17" s="7"/>
      <c r="X17" s="24">
        <v>12</v>
      </c>
      <c r="Y17" s="43" t="s">
        <v>10</v>
      </c>
    </row>
    <row r="18" spans="2:25" ht="25" customHeight="1" x14ac:dyDescent="0.35">
      <c r="B18" s="60" t="s">
        <v>68</v>
      </c>
      <c r="C18" s="69"/>
      <c r="D18" s="66"/>
      <c r="E18" s="77"/>
      <c r="F18" s="72" t="str">
        <f t="shared" si="0"/>
        <v/>
      </c>
      <c r="G18" s="57" t="str">
        <f t="shared" si="1"/>
        <v/>
      </c>
      <c r="H18" s="57"/>
      <c r="I18" s="57"/>
      <c r="J18" s="57"/>
      <c r="K18" s="57"/>
      <c r="L18" s="59"/>
      <c r="M18" s="57"/>
      <c r="X18" s="24">
        <v>15</v>
      </c>
      <c r="Y18" s="43" t="s">
        <v>11</v>
      </c>
    </row>
    <row r="19" spans="2:25" ht="25" customHeight="1" x14ac:dyDescent="0.35">
      <c r="B19" s="7" t="s">
        <v>53</v>
      </c>
      <c r="C19" s="70"/>
      <c r="D19" s="67"/>
      <c r="E19" s="78"/>
      <c r="F19" s="73" t="str">
        <f t="shared" si="0"/>
        <v/>
      </c>
      <c r="G19" s="40" t="str">
        <f t="shared" si="1"/>
        <v/>
      </c>
      <c r="H19" s="7"/>
      <c r="I19" s="7"/>
      <c r="J19" s="7"/>
      <c r="K19" s="7"/>
      <c r="L19" s="46"/>
      <c r="M19" s="7"/>
      <c r="X19" s="24">
        <v>16</v>
      </c>
      <c r="Y19" s="43" t="s">
        <v>11</v>
      </c>
    </row>
    <row r="20" spans="2:25" ht="25" customHeight="1" x14ac:dyDescent="0.35">
      <c r="B20" s="7" t="s">
        <v>54</v>
      </c>
      <c r="C20" s="70"/>
      <c r="D20" s="67"/>
      <c r="E20" s="78"/>
      <c r="F20" s="73" t="str">
        <f t="shared" si="0"/>
        <v/>
      </c>
      <c r="G20" s="40" t="str">
        <f t="shared" si="1"/>
        <v/>
      </c>
      <c r="H20" s="7"/>
      <c r="I20" s="7"/>
      <c r="J20" s="7"/>
      <c r="K20" s="7"/>
      <c r="L20" s="46"/>
      <c r="M20" s="7"/>
      <c r="X20" s="24">
        <v>20</v>
      </c>
      <c r="Y20" s="43" t="s">
        <v>12</v>
      </c>
    </row>
    <row r="21" spans="2:25" ht="25" customHeight="1" thickBot="1" x14ac:dyDescent="0.4">
      <c r="B21" s="7" t="s">
        <v>55</v>
      </c>
      <c r="C21" s="70"/>
      <c r="D21" s="67"/>
      <c r="E21" s="78"/>
      <c r="F21" s="73" t="str">
        <f t="shared" si="0"/>
        <v/>
      </c>
      <c r="G21" s="40" t="str">
        <f t="shared" si="1"/>
        <v/>
      </c>
      <c r="H21" s="7"/>
      <c r="I21" s="7"/>
      <c r="J21" s="7"/>
      <c r="K21" s="7"/>
      <c r="L21" s="46"/>
      <c r="M21" s="7"/>
      <c r="X21" s="44">
        <v>25</v>
      </c>
      <c r="Y21" s="43" t="s">
        <v>13</v>
      </c>
    </row>
    <row r="22" spans="2:25" ht="25" customHeight="1" x14ac:dyDescent="0.35">
      <c r="B22" s="7" t="s">
        <v>56</v>
      </c>
      <c r="C22" s="70"/>
      <c r="D22" s="67"/>
      <c r="E22" s="78"/>
      <c r="F22" s="74" t="str">
        <f t="shared" ref="F22:F47" si="2">IF(D22*E22=0,"",D22*E22)</f>
        <v/>
      </c>
      <c r="G22" s="40" t="str">
        <f t="shared" si="1"/>
        <v/>
      </c>
      <c r="H22" s="7"/>
      <c r="I22" s="7"/>
      <c r="J22" s="7"/>
      <c r="K22" s="7"/>
      <c r="L22" s="48"/>
      <c r="M22" s="7"/>
    </row>
    <row r="23" spans="2:25" ht="25" customHeight="1" x14ac:dyDescent="0.35">
      <c r="B23" s="7" t="s">
        <v>66</v>
      </c>
      <c r="C23" s="70"/>
      <c r="D23" s="67"/>
      <c r="E23" s="78"/>
      <c r="F23" s="74" t="str">
        <f t="shared" si="2"/>
        <v/>
      </c>
      <c r="G23" s="40" t="str">
        <f t="shared" si="1"/>
        <v/>
      </c>
      <c r="H23" s="7"/>
      <c r="I23" s="7"/>
      <c r="J23" s="7"/>
      <c r="K23" s="7"/>
      <c r="L23" s="48"/>
      <c r="M23" s="7"/>
    </row>
    <row r="24" spans="2:25" ht="25" customHeight="1" x14ac:dyDescent="0.35">
      <c r="B24" s="7" t="s">
        <v>67</v>
      </c>
      <c r="C24" s="70"/>
      <c r="D24" s="67"/>
      <c r="E24" s="78"/>
      <c r="F24" s="74" t="str">
        <f t="shared" si="2"/>
        <v/>
      </c>
      <c r="G24" s="40" t="str">
        <f t="shared" si="1"/>
        <v/>
      </c>
      <c r="H24" s="7"/>
      <c r="I24" s="7"/>
      <c r="J24" s="7"/>
      <c r="K24" s="7"/>
      <c r="L24" s="48"/>
      <c r="M24" s="7"/>
    </row>
    <row r="25" spans="2:25" ht="25" customHeight="1" x14ac:dyDescent="0.35">
      <c r="B25" s="60" t="s">
        <v>69</v>
      </c>
      <c r="C25" s="69"/>
      <c r="D25" s="66"/>
      <c r="E25" s="77"/>
      <c r="F25" s="75" t="str">
        <f t="shared" si="2"/>
        <v/>
      </c>
      <c r="G25" s="57" t="str">
        <f t="shared" si="1"/>
        <v/>
      </c>
      <c r="H25" s="57"/>
      <c r="I25" s="57"/>
      <c r="J25" s="57"/>
      <c r="K25" s="57"/>
      <c r="L25" s="58"/>
      <c r="M25" s="57"/>
    </row>
    <row r="26" spans="2:25" ht="25" customHeight="1" x14ac:dyDescent="0.35">
      <c r="B26" s="7" t="s">
        <v>57</v>
      </c>
      <c r="C26" s="70"/>
      <c r="D26" s="67"/>
      <c r="E26" s="78"/>
      <c r="F26" s="74" t="str">
        <f t="shared" si="2"/>
        <v/>
      </c>
      <c r="G26" s="40" t="str">
        <f t="shared" si="1"/>
        <v/>
      </c>
      <c r="H26" s="7"/>
      <c r="I26" s="7"/>
      <c r="J26" s="7"/>
      <c r="K26" s="7"/>
      <c r="L26" s="48"/>
      <c r="M26" s="7"/>
    </row>
    <row r="27" spans="2:25" ht="25" customHeight="1" x14ac:dyDescent="0.35">
      <c r="B27" s="7" t="s">
        <v>58</v>
      </c>
      <c r="C27" s="70"/>
      <c r="D27" s="67"/>
      <c r="E27" s="78"/>
      <c r="F27" s="74" t="str">
        <f t="shared" si="2"/>
        <v/>
      </c>
      <c r="G27" s="40" t="str">
        <f t="shared" si="1"/>
        <v/>
      </c>
      <c r="H27" s="7"/>
      <c r="I27" s="7"/>
      <c r="J27" s="7"/>
      <c r="K27" s="7"/>
      <c r="L27" s="48"/>
      <c r="M27" s="7"/>
    </row>
    <row r="28" spans="2:25" ht="25" customHeight="1" x14ac:dyDescent="0.35">
      <c r="B28" s="7" t="s">
        <v>59</v>
      </c>
      <c r="C28" s="70"/>
      <c r="D28" s="67"/>
      <c r="E28" s="78"/>
      <c r="F28" s="74" t="str">
        <f t="shared" si="2"/>
        <v/>
      </c>
      <c r="G28" s="40" t="str">
        <f t="shared" si="1"/>
        <v/>
      </c>
      <c r="H28" s="7"/>
      <c r="I28" s="7"/>
      <c r="J28" s="7"/>
      <c r="K28" s="7"/>
      <c r="L28" s="48"/>
      <c r="M28" s="7"/>
    </row>
    <row r="29" spans="2:25" ht="25" customHeight="1" x14ac:dyDescent="0.35">
      <c r="B29" s="7" t="s">
        <v>60</v>
      </c>
      <c r="C29" s="70"/>
      <c r="D29" s="67"/>
      <c r="E29" s="78"/>
      <c r="F29" s="74" t="str">
        <f t="shared" si="2"/>
        <v/>
      </c>
      <c r="G29" s="40" t="str">
        <f t="shared" si="1"/>
        <v/>
      </c>
      <c r="H29" s="7"/>
      <c r="I29" s="7"/>
      <c r="J29" s="7"/>
      <c r="K29" s="7"/>
      <c r="L29" s="48"/>
      <c r="M29" s="7"/>
    </row>
    <row r="30" spans="2:25" ht="25" customHeight="1" x14ac:dyDescent="0.35">
      <c r="B30" s="7" t="s">
        <v>66</v>
      </c>
      <c r="C30" s="70"/>
      <c r="D30" s="67"/>
      <c r="E30" s="78"/>
      <c r="F30" s="74" t="str">
        <f t="shared" si="2"/>
        <v/>
      </c>
      <c r="G30" s="40" t="str">
        <f t="shared" si="1"/>
        <v/>
      </c>
      <c r="H30" s="7"/>
      <c r="I30" s="7"/>
      <c r="J30" s="7"/>
      <c r="K30" s="7"/>
      <c r="L30" s="48"/>
      <c r="M30" s="7"/>
    </row>
    <row r="31" spans="2:25" ht="25" customHeight="1" x14ac:dyDescent="0.35">
      <c r="B31" s="7" t="s">
        <v>67</v>
      </c>
      <c r="C31" s="70"/>
      <c r="D31" s="67"/>
      <c r="E31" s="78"/>
      <c r="F31" s="74" t="str">
        <f t="shared" si="2"/>
        <v/>
      </c>
      <c r="G31" s="40" t="str">
        <f>IF(ISNA(VLOOKUP(F31,$X$8:$Y$21,2,FALSE)),"",(VLOOKUP(F31,$X$8:$Y$21,2,FALSE)))</f>
        <v/>
      </c>
      <c r="H31" s="7"/>
      <c r="I31" s="7"/>
      <c r="J31" s="7"/>
      <c r="K31" s="7"/>
      <c r="L31" s="48"/>
      <c r="M31" s="7"/>
    </row>
    <row r="32" spans="2:25" ht="25" customHeight="1" x14ac:dyDescent="0.35">
      <c r="B32" s="60" t="s">
        <v>70</v>
      </c>
      <c r="C32" s="69"/>
      <c r="D32" s="66"/>
      <c r="E32" s="77"/>
      <c r="F32" s="75" t="str">
        <f t="shared" si="2"/>
        <v/>
      </c>
      <c r="G32" s="57" t="str">
        <f t="shared" si="1"/>
        <v/>
      </c>
      <c r="H32" s="57"/>
      <c r="I32" s="57"/>
      <c r="J32" s="57"/>
      <c r="K32" s="57"/>
      <c r="L32" s="58"/>
      <c r="M32" s="57"/>
    </row>
    <row r="33" spans="2:13" ht="25" customHeight="1" x14ac:dyDescent="0.35">
      <c r="B33" s="7" t="s">
        <v>61</v>
      </c>
      <c r="C33" s="70"/>
      <c r="D33" s="67"/>
      <c r="E33" s="78"/>
      <c r="F33" s="74" t="str">
        <f t="shared" ref="F33:F39" si="3">IF(D33*E33=0,"",D33*E33)</f>
        <v/>
      </c>
      <c r="G33" s="40" t="str">
        <f t="shared" ref="G33:G39" si="4">IF(ISNA(VLOOKUP(F33,$X$8:$Y$21,2,FALSE)),"",(VLOOKUP(F33,$X$8:$Y$21,2,FALSE)))</f>
        <v/>
      </c>
      <c r="H33" s="7"/>
      <c r="I33" s="7"/>
      <c r="J33" s="7"/>
      <c r="K33" s="7"/>
      <c r="L33" s="48"/>
      <c r="M33" s="7"/>
    </row>
    <row r="34" spans="2:13" ht="35" customHeight="1" x14ac:dyDescent="0.35">
      <c r="B34" s="7" t="s">
        <v>62</v>
      </c>
      <c r="C34" s="70"/>
      <c r="D34" s="67"/>
      <c r="E34" s="78"/>
      <c r="F34" s="74" t="str">
        <f t="shared" si="3"/>
        <v/>
      </c>
      <c r="G34" s="40" t="str">
        <f t="shared" si="4"/>
        <v/>
      </c>
      <c r="H34" s="7"/>
      <c r="I34" s="7"/>
      <c r="J34" s="7"/>
      <c r="K34" s="7"/>
      <c r="L34" s="48"/>
      <c r="M34" s="7"/>
    </row>
    <row r="35" spans="2:13" ht="25" customHeight="1" x14ac:dyDescent="0.35">
      <c r="B35" s="7" t="s">
        <v>63</v>
      </c>
      <c r="C35" s="70"/>
      <c r="D35" s="67"/>
      <c r="E35" s="78"/>
      <c r="F35" s="74" t="str">
        <f t="shared" si="3"/>
        <v/>
      </c>
      <c r="G35" s="40" t="str">
        <f t="shared" si="4"/>
        <v/>
      </c>
      <c r="H35" s="7"/>
      <c r="I35" s="7"/>
      <c r="J35" s="7"/>
      <c r="K35" s="7"/>
      <c r="L35" s="48"/>
      <c r="M35" s="7"/>
    </row>
    <row r="36" spans="2:13" ht="35" customHeight="1" x14ac:dyDescent="0.35">
      <c r="B36" s="7" t="s">
        <v>64</v>
      </c>
      <c r="C36" s="70"/>
      <c r="D36" s="67"/>
      <c r="E36" s="78"/>
      <c r="F36" s="74" t="str">
        <f>IF(D36*E36=0,"",D36*E36)</f>
        <v/>
      </c>
      <c r="G36" s="40" t="str">
        <f>IF(ISNA(VLOOKUP(F36,$X$8:$Y$21,2,FALSE)),"",(VLOOKUP(F36,$X$8:$Y$21,2,FALSE)))</f>
        <v/>
      </c>
      <c r="H36" s="7"/>
      <c r="I36" s="7"/>
      <c r="J36" s="7"/>
      <c r="K36" s="7"/>
      <c r="L36" s="48"/>
      <c r="M36" s="7"/>
    </row>
    <row r="37" spans="2:13" ht="25" customHeight="1" x14ac:dyDescent="0.35">
      <c r="B37" s="7" t="s">
        <v>66</v>
      </c>
      <c r="C37" s="70"/>
      <c r="D37" s="67"/>
      <c r="E37" s="78"/>
      <c r="F37" s="74" t="str">
        <f t="shared" si="3"/>
        <v/>
      </c>
      <c r="G37" s="40" t="str">
        <f t="shared" si="4"/>
        <v/>
      </c>
      <c r="H37" s="7"/>
      <c r="I37" s="7"/>
      <c r="J37" s="7"/>
      <c r="K37" s="7"/>
      <c r="L37" s="48"/>
      <c r="M37" s="7"/>
    </row>
    <row r="38" spans="2:13" ht="25" customHeight="1" x14ac:dyDescent="0.35">
      <c r="B38" s="7" t="s">
        <v>67</v>
      </c>
      <c r="C38" s="70"/>
      <c r="D38" s="67"/>
      <c r="E38" s="78"/>
      <c r="F38" s="74" t="str">
        <f t="shared" si="3"/>
        <v/>
      </c>
      <c r="G38" s="40" t="str">
        <f t="shared" si="4"/>
        <v/>
      </c>
      <c r="H38" s="7"/>
      <c r="I38" s="7"/>
      <c r="J38" s="7"/>
      <c r="K38" s="7"/>
      <c r="L38" s="48"/>
      <c r="M38" s="7"/>
    </row>
    <row r="39" spans="2:13" ht="25" customHeight="1" x14ac:dyDescent="0.35">
      <c r="B39" s="60" t="s">
        <v>71</v>
      </c>
      <c r="C39" s="69"/>
      <c r="D39" s="66"/>
      <c r="E39" s="77"/>
      <c r="F39" s="75" t="str">
        <f t="shared" si="3"/>
        <v/>
      </c>
      <c r="G39" s="57" t="str">
        <f t="shared" si="4"/>
        <v/>
      </c>
      <c r="H39" s="57"/>
      <c r="I39" s="57"/>
      <c r="J39" s="57"/>
      <c r="K39" s="57"/>
      <c r="L39" s="58"/>
      <c r="M39" s="57"/>
    </row>
    <row r="40" spans="2:13" ht="25" customHeight="1" x14ac:dyDescent="0.35">
      <c r="B40" s="7"/>
      <c r="C40" s="70"/>
      <c r="D40" s="67"/>
      <c r="E40" s="78"/>
      <c r="F40" s="74" t="str">
        <f t="shared" si="2"/>
        <v/>
      </c>
      <c r="G40" s="40" t="str">
        <f t="shared" si="1"/>
        <v/>
      </c>
      <c r="H40" s="7"/>
      <c r="I40" s="7"/>
      <c r="J40" s="7"/>
      <c r="K40" s="7"/>
      <c r="L40" s="48"/>
      <c r="M40" s="7"/>
    </row>
    <row r="41" spans="2:13" ht="25" customHeight="1" x14ac:dyDescent="0.35">
      <c r="B41" s="7"/>
      <c r="C41" s="70"/>
      <c r="D41" s="67"/>
      <c r="E41" s="78"/>
      <c r="F41" s="74" t="str">
        <f t="shared" si="2"/>
        <v/>
      </c>
      <c r="G41" s="40" t="str">
        <f t="shared" si="1"/>
        <v/>
      </c>
      <c r="H41" s="7"/>
      <c r="I41" s="7"/>
      <c r="J41" s="7"/>
      <c r="K41" s="7"/>
      <c r="L41" s="48"/>
      <c r="M41" s="7"/>
    </row>
    <row r="42" spans="2:13" ht="25" customHeight="1" x14ac:dyDescent="0.35">
      <c r="B42" s="7"/>
      <c r="C42" s="70"/>
      <c r="D42" s="67"/>
      <c r="E42" s="78"/>
      <c r="F42" s="74" t="str">
        <f t="shared" si="2"/>
        <v/>
      </c>
      <c r="G42" s="40" t="str">
        <f t="shared" si="1"/>
        <v/>
      </c>
      <c r="H42" s="7"/>
      <c r="I42" s="7"/>
      <c r="J42" s="7"/>
      <c r="K42" s="7"/>
      <c r="L42" s="48"/>
      <c r="M42" s="7"/>
    </row>
    <row r="43" spans="2:13" ht="25" customHeight="1" x14ac:dyDescent="0.35">
      <c r="B43" s="7"/>
      <c r="C43" s="70"/>
      <c r="D43" s="67"/>
      <c r="E43" s="78"/>
      <c r="F43" s="74" t="str">
        <f t="shared" si="2"/>
        <v/>
      </c>
      <c r="G43" s="40" t="str">
        <f t="shared" si="1"/>
        <v/>
      </c>
      <c r="H43" s="7"/>
      <c r="I43" s="7"/>
      <c r="J43" s="7"/>
      <c r="K43" s="7"/>
      <c r="L43" s="48"/>
      <c r="M43" s="7"/>
    </row>
    <row r="44" spans="2:13" ht="25" customHeight="1" x14ac:dyDescent="0.35">
      <c r="B44" s="7"/>
      <c r="C44" s="70"/>
      <c r="D44" s="67"/>
      <c r="E44" s="78"/>
      <c r="F44" s="74" t="str">
        <f t="shared" si="2"/>
        <v/>
      </c>
      <c r="G44" s="40" t="str">
        <f t="shared" si="1"/>
        <v/>
      </c>
      <c r="H44" s="7"/>
      <c r="I44" s="7"/>
      <c r="J44" s="7"/>
      <c r="K44" s="7"/>
      <c r="L44" s="48"/>
      <c r="M44" s="7"/>
    </row>
    <row r="45" spans="2:13" ht="25" customHeight="1" x14ac:dyDescent="0.35">
      <c r="B45" s="7"/>
      <c r="C45" s="70"/>
      <c r="D45" s="67"/>
      <c r="E45" s="78"/>
      <c r="F45" s="74" t="str">
        <f t="shared" si="2"/>
        <v/>
      </c>
      <c r="G45" s="40" t="str">
        <f t="shared" si="1"/>
        <v/>
      </c>
      <c r="H45" s="7"/>
      <c r="I45" s="7"/>
      <c r="J45" s="7"/>
      <c r="K45" s="7"/>
      <c r="L45" s="48"/>
      <c r="M45" s="7"/>
    </row>
    <row r="46" spans="2:13" ht="25" customHeight="1" x14ac:dyDescent="0.35">
      <c r="B46" s="7"/>
      <c r="C46" s="70"/>
      <c r="D46" s="67"/>
      <c r="E46" s="78"/>
      <c r="F46" s="74" t="str">
        <f t="shared" si="2"/>
        <v/>
      </c>
      <c r="G46" s="40" t="str">
        <f t="shared" si="1"/>
        <v/>
      </c>
      <c r="H46" s="7"/>
      <c r="I46" s="7"/>
      <c r="J46" s="7"/>
      <c r="K46" s="7"/>
      <c r="L46" s="48"/>
      <c r="M46" s="7"/>
    </row>
    <row r="47" spans="2:13" ht="25" customHeight="1" x14ac:dyDescent="0.35">
      <c r="B47" s="7"/>
      <c r="C47" s="70"/>
      <c r="D47" s="67"/>
      <c r="E47" s="78"/>
      <c r="F47" s="74" t="str">
        <f t="shared" si="2"/>
        <v/>
      </c>
      <c r="G47" s="40" t="str">
        <f t="shared" si="1"/>
        <v/>
      </c>
      <c r="H47" s="7"/>
      <c r="I47" s="7"/>
      <c r="J47" s="7"/>
      <c r="K47" s="7"/>
      <c r="L47" s="48"/>
      <c r="M47" s="7"/>
    </row>
    <row r="49" spans="2:13" ht="50" customHeight="1" x14ac:dyDescent="0.35">
      <c r="B49" s="79" t="s">
        <v>1</v>
      </c>
      <c r="C49" s="79"/>
      <c r="D49" s="79"/>
      <c r="E49" s="79"/>
      <c r="F49" s="79"/>
      <c r="G49" s="79"/>
      <c r="H49" s="79"/>
      <c r="I49" s="79"/>
      <c r="J49" s="79"/>
      <c r="K49" s="79"/>
      <c r="L49" s="79"/>
      <c r="M49" s="79"/>
    </row>
  </sheetData>
  <mergeCells count="9">
    <mergeCell ref="B49:M49"/>
    <mergeCell ref="F6:G6"/>
    <mergeCell ref="B6:E6"/>
    <mergeCell ref="C4:G4"/>
    <mergeCell ref="C3:G3"/>
    <mergeCell ref="H3:J3"/>
    <mergeCell ref="H4:J4"/>
    <mergeCell ref="K3:L3"/>
    <mergeCell ref="K4:L4"/>
  </mergeCells>
  <phoneticPr fontId="1" type="noConversion"/>
  <conditionalFormatting sqref="F8:G32 F40:G47">
    <cfRule type="cellIs" dxfId="59" priority="100" operator="equal">
      <formula>1</formula>
    </cfRule>
    <cfRule type="cellIs" dxfId="58" priority="101" operator="equal">
      <formula>2</formula>
    </cfRule>
    <cfRule type="cellIs" dxfId="57" priority="102" operator="between">
      <formula>3</formula>
      <formula>4</formula>
    </cfRule>
    <cfRule type="cellIs" dxfId="56" priority="103" operator="between">
      <formula>5</formula>
      <formula>6</formula>
    </cfRule>
    <cfRule type="cellIs" dxfId="55" priority="104" operator="between">
      <formula>8</formula>
      <formula>9</formula>
    </cfRule>
    <cfRule type="cellIs" dxfId="54" priority="110" operator="between">
      <formula>10</formula>
      <formula>12</formula>
    </cfRule>
    <cfRule type="cellIs" dxfId="53" priority="111" operator="between">
      <formula>15</formula>
      <formula>16</formula>
    </cfRule>
    <cfRule type="containsText" dxfId="52" priority="112" operator="containsText" text="20">
      <formula>NOT(ISERROR(SEARCH("20",F8)))</formula>
    </cfRule>
    <cfRule type="cellIs" dxfId="51" priority="113" operator="equal">
      <formula>25</formula>
    </cfRule>
  </conditionalFormatting>
  <conditionalFormatting sqref="X8:X21">
    <cfRule type="cellIs" dxfId="50" priority="91" operator="equal">
      <formula>1</formula>
    </cfRule>
    <cfRule type="cellIs" dxfId="49" priority="92" operator="equal">
      <formula>2</formula>
    </cfRule>
    <cfRule type="cellIs" dxfId="48" priority="93" operator="between">
      <formula>3</formula>
      <formula>4</formula>
    </cfRule>
    <cfRule type="cellIs" dxfId="47" priority="94" operator="between">
      <formula>5</formula>
      <formula>6</formula>
    </cfRule>
    <cfRule type="cellIs" dxfId="46" priority="95" operator="between">
      <formula>8</formula>
      <formula>9</formula>
    </cfRule>
    <cfRule type="cellIs" dxfId="45" priority="96" operator="between">
      <formula>10</formula>
      <formula>12</formula>
    </cfRule>
    <cfRule type="cellIs" dxfId="44" priority="97" operator="between">
      <formula>15</formula>
      <formula>16</formula>
    </cfRule>
    <cfRule type="containsText" dxfId="43" priority="98" operator="containsText" text="20">
      <formula>NOT(ISERROR(SEARCH("20",X8)))</formula>
    </cfRule>
    <cfRule type="cellIs" dxfId="42" priority="99" operator="equal">
      <formula>25</formula>
    </cfRule>
  </conditionalFormatting>
  <conditionalFormatting sqref="G8:G32 G40:G47">
    <cfRule type="containsText" dxfId="41" priority="19" operator="containsText" text="MEDIUM HIGH">
      <formula>NOT(ISERROR(SEARCH("MEDIUM HIGH",G8)))</formula>
    </cfRule>
    <cfRule type="containsText" dxfId="40" priority="20" operator="containsText" text="VERY HIGH">
      <formula>NOT(ISERROR(SEARCH("VERY HIGH",G8)))</formula>
    </cfRule>
    <cfRule type="containsText" dxfId="39" priority="21" operator="containsText" text="HIGH">
      <formula>NOT(ISERROR(SEARCH("HIGH",G8)))</formula>
    </cfRule>
    <cfRule type="containsText" dxfId="38" priority="22" operator="containsText" text="EXTREME">
      <formula>NOT(ISERROR(SEARCH("EXTREME",G8)))</formula>
    </cfRule>
    <cfRule type="containsText" dxfId="37" priority="23" operator="containsText" text="MEDIUM LOW">
      <formula>NOT(ISERROR(SEARCH("MEDIUM LOW",G8)))</formula>
    </cfRule>
    <cfRule type="containsText" dxfId="36" priority="24" operator="containsText" text="MEDIUM">
      <formula>NOT(ISERROR(SEARCH("MEDIUM",G8)))</formula>
    </cfRule>
    <cfRule type="containsText" dxfId="35" priority="25" operator="containsText" text="VERY LOW">
      <formula>NOT(ISERROR(SEARCH("VERY LOW",G8)))</formula>
    </cfRule>
    <cfRule type="containsText" dxfId="34" priority="26" operator="containsText" text="LOWEST">
      <formula>NOT(ISERROR(SEARCH("LOWEST",G8)))</formula>
    </cfRule>
    <cfRule type="containsText" dxfId="33" priority="27" operator="containsText" text="LOW">
      <formula>NOT(ISERROR(SEARCH("LOW",G8)))</formula>
    </cfRule>
  </conditionalFormatting>
  <conditionalFormatting sqref="F33:G39">
    <cfRule type="cellIs" dxfId="32" priority="10" operator="equal">
      <formula>1</formula>
    </cfRule>
    <cfRule type="cellIs" dxfId="31" priority="11" operator="equal">
      <formula>2</formula>
    </cfRule>
    <cfRule type="cellIs" dxfId="30" priority="12" operator="between">
      <formula>3</formula>
      <formula>4</formula>
    </cfRule>
    <cfRule type="cellIs" dxfId="29" priority="13" operator="between">
      <formula>5</formula>
      <formula>6</formula>
    </cfRule>
    <cfRule type="cellIs" dxfId="28" priority="14" operator="between">
      <formula>8</formula>
      <formula>9</formula>
    </cfRule>
    <cfRule type="cellIs" dxfId="27" priority="15" operator="between">
      <formula>10</formula>
      <formula>12</formula>
    </cfRule>
    <cfRule type="cellIs" dxfId="26" priority="16" operator="between">
      <formula>15</formula>
      <formula>16</formula>
    </cfRule>
    <cfRule type="containsText" dxfId="25" priority="17" operator="containsText" text="20">
      <formula>NOT(ISERROR(SEARCH("20",F33)))</formula>
    </cfRule>
    <cfRule type="cellIs" dxfId="24" priority="18" operator="equal">
      <formula>25</formula>
    </cfRule>
  </conditionalFormatting>
  <conditionalFormatting sqref="G33:G39">
    <cfRule type="containsText" dxfId="23" priority="1" operator="containsText" text="MEDIUM HIGH">
      <formula>NOT(ISERROR(SEARCH("MEDIUM HIGH",G33)))</formula>
    </cfRule>
    <cfRule type="containsText" dxfId="22" priority="2" operator="containsText" text="VERY HIGH">
      <formula>NOT(ISERROR(SEARCH("VERY HIGH",G33)))</formula>
    </cfRule>
    <cfRule type="containsText" dxfId="21" priority="3" operator="containsText" text="HIGH">
      <formula>NOT(ISERROR(SEARCH("HIGH",G33)))</formula>
    </cfRule>
    <cfRule type="containsText" dxfId="20" priority="4" operator="containsText" text="EXTREME">
      <formula>NOT(ISERROR(SEARCH("EXTREME",G33)))</formula>
    </cfRule>
    <cfRule type="containsText" dxfId="19" priority="5" operator="containsText" text="MEDIUM LOW">
      <formula>NOT(ISERROR(SEARCH("MEDIUM LOW",G33)))</formula>
    </cfRule>
    <cfRule type="containsText" dxfId="18" priority="6" operator="containsText" text="MEDIUM">
      <formula>NOT(ISERROR(SEARCH("MEDIUM",G33)))</formula>
    </cfRule>
    <cfRule type="containsText" dxfId="17" priority="7" operator="containsText" text="VERY LOW">
      <formula>NOT(ISERROR(SEARCH("VERY LOW",G33)))</formula>
    </cfRule>
    <cfRule type="containsText" dxfId="16" priority="8" operator="containsText" text="LOWEST">
      <formula>NOT(ISERROR(SEARCH("LOWEST",G33)))</formula>
    </cfRule>
    <cfRule type="containsText" dxfId="15" priority="9" operator="containsText" text="LOW">
      <formula>NOT(ISERROR(SEARCH("LOW",G33)))</formula>
    </cfRule>
  </conditionalFormatting>
  <dataValidations count="1">
    <dataValidation type="list" allowBlank="1" showInputMessage="1" showErrorMessage="1" sqref="D8:E47" xr:uid="{2E0B57C4-F155-F64D-9295-9823D85A1A23}">
      <formula1>$O$8:$O$12</formula1>
    </dataValidation>
  </dataValidations>
  <hyperlinks>
    <hyperlink ref="B49:G49" r:id="rId1" display="CLICK HERE TO CREATE IN SMARTSHEET" xr:uid="{A3E769EE-FD42-E24E-BB1B-6BCECDE4CF3F}"/>
    <hyperlink ref="B49" r:id="rId2" xr:uid="{F6256707-671C-6342-87F8-5062BC877D4E}"/>
    <hyperlink ref="B49" r:id="rId3" xr:uid="{7144DC1D-1A21-D74E-B1AD-76EA3818CDF4}"/>
    <hyperlink ref="C49" r:id="rId4" display="CLICK HERE TO CREATE IN SMARTSHEET" xr:uid="{C04C1B21-4056-4740-8875-5AFE07671F69}"/>
    <hyperlink ref="B49:M49" r:id="rId5" display="CLICK HERE TO CREATE IN SMARTSHEET" xr:uid="{4C9F0553-BD50-4B3A-8D58-DF1D39E08F2E}"/>
  </hyperlinks>
  <pageMargins left="0.4" right="0.4" top="0.4" bottom="0.4" header="0" footer="0"/>
  <pageSetup scale="62" fitToHeight="0" orientation="landscape" horizontalDpi="0" verticalDpi="0"/>
  <drawing r:id="rId6"/>
  <tableParts count="1">
    <tablePart r:id="rId7"/>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0A65E3-3405-324B-8AC6-FD6255D65443}">
  <sheetPr>
    <tabColor theme="3" tint="0.79998168889431442"/>
    <pageSetUpPr fitToPage="1"/>
  </sheetPr>
  <dimension ref="B1:P16"/>
  <sheetViews>
    <sheetView showGridLines="0" workbookViewId="0">
      <selection activeCell="Y66" sqref="Y66"/>
    </sheetView>
  </sheetViews>
  <sheetFormatPr defaultColWidth="10.6640625" defaultRowHeight="15.5" x14ac:dyDescent="0.35"/>
  <cols>
    <col min="1" max="1" width="3.33203125" customWidth="1"/>
    <col min="2" max="2" width="5.83203125" customWidth="1"/>
    <col min="3" max="3" width="18.83203125" customWidth="1"/>
    <col min="4" max="4" width="3.33203125" customWidth="1"/>
    <col min="5" max="5" width="5.83203125" customWidth="1"/>
    <col min="6" max="6" width="18.83203125" customWidth="1"/>
    <col min="7" max="7" width="3.33203125" customWidth="1"/>
    <col min="8" max="13" width="5.83203125" customWidth="1"/>
    <col min="14" max="14" width="3.33203125" customWidth="1"/>
    <col min="16" max="16" width="18.83203125" customWidth="1"/>
    <col min="17" max="17" width="3.33203125" customWidth="1"/>
  </cols>
  <sheetData>
    <row r="1" spans="2:16" s="4" customFormat="1" ht="42" customHeight="1" x14ac:dyDescent="0.35">
      <c r="B1" s="25" t="s">
        <v>73</v>
      </c>
      <c r="C1" s="25"/>
      <c r="E1" s="25"/>
      <c r="F1" s="25"/>
      <c r="H1" s="25"/>
      <c r="I1" s="27"/>
      <c r="J1" s="27"/>
      <c r="K1" s="27"/>
      <c r="L1" s="26"/>
      <c r="P1" s="27"/>
    </row>
    <row r="2" spans="2:16" ht="23" thickBot="1" x14ac:dyDescent="0.5">
      <c r="B2" s="55" t="s">
        <v>32</v>
      </c>
      <c r="C2" s="54"/>
      <c r="E2" s="55" t="s">
        <v>31</v>
      </c>
      <c r="F2" s="54"/>
      <c r="H2" s="49" t="s">
        <v>4</v>
      </c>
      <c r="I2" s="50"/>
      <c r="J2" s="50"/>
      <c r="K2" s="50"/>
      <c r="L2" s="50"/>
      <c r="M2" s="50"/>
      <c r="O2" s="47" t="s">
        <v>15</v>
      </c>
      <c r="P2" s="47" t="s">
        <v>14</v>
      </c>
    </row>
    <row r="3" spans="2:16" ht="35" customHeight="1" x14ac:dyDescent="0.35">
      <c r="B3" s="23">
        <v>1</v>
      </c>
      <c r="C3" s="56" t="s">
        <v>29</v>
      </c>
      <c r="E3" s="23">
        <v>1</v>
      </c>
      <c r="F3" s="56" t="s">
        <v>22</v>
      </c>
      <c r="H3" s="15">
        <v>5</v>
      </c>
      <c r="I3" s="13">
        <v>5</v>
      </c>
      <c r="J3" s="33">
        <v>10</v>
      </c>
      <c r="K3" s="10">
        <v>15</v>
      </c>
      <c r="L3" s="31">
        <v>20</v>
      </c>
      <c r="M3" s="11">
        <v>25</v>
      </c>
      <c r="O3" s="24">
        <v>1</v>
      </c>
      <c r="P3" s="45" t="s">
        <v>5</v>
      </c>
    </row>
    <row r="4" spans="2:16" ht="35" customHeight="1" x14ac:dyDescent="0.35">
      <c r="B4" s="23">
        <v>2</v>
      </c>
      <c r="C4" s="56" t="s">
        <v>27</v>
      </c>
      <c r="E4" s="23">
        <v>2</v>
      </c>
      <c r="F4" s="56" t="s">
        <v>24</v>
      </c>
      <c r="H4" s="16">
        <v>4</v>
      </c>
      <c r="I4" s="36">
        <v>4</v>
      </c>
      <c r="J4" s="35">
        <v>8</v>
      </c>
      <c r="K4" s="30">
        <v>12</v>
      </c>
      <c r="L4" s="9">
        <v>16</v>
      </c>
      <c r="M4" s="32">
        <v>20</v>
      </c>
      <c r="O4" s="24">
        <v>2</v>
      </c>
      <c r="P4" s="43" t="s">
        <v>6</v>
      </c>
    </row>
    <row r="5" spans="2:16" ht="35" customHeight="1" x14ac:dyDescent="0.35">
      <c r="B5" s="23">
        <v>3</v>
      </c>
      <c r="C5" s="56" t="s">
        <v>25</v>
      </c>
      <c r="E5" s="23">
        <v>3</v>
      </c>
      <c r="F5" s="56" t="s">
        <v>26</v>
      </c>
      <c r="H5" s="16">
        <v>3</v>
      </c>
      <c r="I5" s="36">
        <v>3</v>
      </c>
      <c r="J5" s="8">
        <v>6</v>
      </c>
      <c r="K5" s="35">
        <v>9</v>
      </c>
      <c r="L5" s="30">
        <v>12</v>
      </c>
      <c r="M5" s="12">
        <v>15</v>
      </c>
      <c r="O5" s="24">
        <v>3</v>
      </c>
      <c r="P5" s="43" t="s">
        <v>7</v>
      </c>
    </row>
    <row r="6" spans="2:16" ht="35" customHeight="1" x14ac:dyDescent="0.35">
      <c r="B6" s="23">
        <v>4</v>
      </c>
      <c r="C6" s="56" t="s">
        <v>23</v>
      </c>
      <c r="E6" s="23">
        <v>4</v>
      </c>
      <c r="F6" s="56" t="s">
        <v>28</v>
      </c>
      <c r="H6" s="16">
        <v>2</v>
      </c>
      <c r="I6" s="28">
        <v>2</v>
      </c>
      <c r="J6" s="37">
        <v>4</v>
      </c>
      <c r="K6" s="8">
        <v>6</v>
      </c>
      <c r="L6" s="35">
        <v>8</v>
      </c>
      <c r="M6" s="34">
        <v>10</v>
      </c>
      <c r="O6" s="24">
        <v>4</v>
      </c>
      <c r="P6" s="43" t="s">
        <v>7</v>
      </c>
    </row>
    <row r="7" spans="2:16" ht="35" customHeight="1" thickBot="1" x14ac:dyDescent="0.4">
      <c r="B7" s="23">
        <v>5</v>
      </c>
      <c r="C7" s="56" t="s">
        <v>21</v>
      </c>
      <c r="E7" s="23">
        <v>5</v>
      </c>
      <c r="F7" s="56" t="s">
        <v>30</v>
      </c>
      <c r="H7" s="17">
        <v>1</v>
      </c>
      <c r="I7" s="39">
        <v>1</v>
      </c>
      <c r="J7" s="29">
        <v>2</v>
      </c>
      <c r="K7" s="38">
        <v>3</v>
      </c>
      <c r="L7" s="38">
        <v>4</v>
      </c>
      <c r="M7" s="14">
        <v>5</v>
      </c>
      <c r="O7" s="24">
        <v>5</v>
      </c>
      <c r="P7" s="43" t="s">
        <v>8</v>
      </c>
    </row>
    <row r="8" spans="2:16" ht="35" customHeight="1" thickBot="1" x14ac:dyDescent="0.4">
      <c r="H8" s="18"/>
      <c r="I8" s="19">
        <v>1</v>
      </c>
      <c r="J8" s="20">
        <v>2</v>
      </c>
      <c r="K8" s="20">
        <v>3</v>
      </c>
      <c r="L8" s="20">
        <v>4</v>
      </c>
      <c r="M8" s="21">
        <v>5</v>
      </c>
      <c r="O8" s="24">
        <v>6</v>
      </c>
      <c r="P8" s="43" t="s">
        <v>8</v>
      </c>
    </row>
    <row r="9" spans="2:16" ht="35" customHeight="1" x14ac:dyDescent="0.35">
      <c r="O9" s="24">
        <v>8</v>
      </c>
      <c r="P9" s="43" t="s">
        <v>9</v>
      </c>
    </row>
    <row r="10" spans="2:16" ht="35" customHeight="1" x14ac:dyDescent="0.35">
      <c r="O10" s="24">
        <v>9</v>
      </c>
      <c r="P10" s="43" t="s">
        <v>9</v>
      </c>
    </row>
    <row r="11" spans="2:16" ht="35" customHeight="1" x14ac:dyDescent="0.35">
      <c r="O11" s="24">
        <v>10</v>
      </c>
      <c r="P11" s="43" t="s">
        <v>10</v>
      </c>
    </row>
    <row r="12" spans="2:16" ht="35" customHeight="1" x14ac:dyDescent="0.35">
      <c r="O12" s="24">
        <v>12</v>
      </c>
      <c r="P12" s="43" t="s">
        <v>10</v>
      </c>
    </row>
    <row r="13" spans="2:16" ht="35" customHeight="1" x14ac:dyDescent="0.35">
      <c r="O13" s="24">
        <v>15</v>
      </c>
      <c r="P13" s="43" t="s">
        <v>11</v>
      </c>
    </row>
    <row r="14" spans="2:16" ht="35" customHeight="1" x14ac:dyDescent="0.35">
      <c r="O14" s="24">
        <v>16</v>
      </c>
      <c r="P14" s="43" t="s">
        <v>11</v>
      </c>
    </row>
    <row r="15" spans="2:16" ht="35" customHeight="1" x14ac:dyDescent="0.35">
      <c r="O15" s="24">
        <v>20</v>
      </c>
      <c r="P15" s="43" t="s">
        <v>12</v>
      </c>
    </row>
    <row r="16" spans="2:16" ht="35" customHeight="1" thickBot="1" x14ac:dyDescent="0.4">
      <c r="O16" s="44">
        <v>25</v>
      </c>
      <c r="P16" s="43" t="s">
        <v>13</v>
      </c>
    </row>
  </sheetData>
  <conditionalFormatting sqref="O3:O16">
    <cfRule type="cellIs" dxfId="11" priority="1" operator="equal">
      <formula>1</formula>
    </cfRule>
    <cfRule type="cellIs" dxfId="10" priority="2" operator="equal">
      <formula>2</formula>
    </cfRule>
    <cfRule type="cellIs" dxfId="9" priority="3" operator="between">
      <formula>3</formula>
      <formula>4</formula>
    </cfRule>
    <cfRule type="cellIs" dxfId="8" priority="4" operator="between">
      <formula>5</formula>
      <formula>6</formula>
    </cfRule>
    <cfRule type="cellIs" dxfId="7" priority="5" operator="between">
      <formula>8</formula>
      <formula>9</formula>
    </cfRule>
    <cfRule type="cellIs" dxfId="6" priority="6" operator="between">
      <formula>10</formula>
      <formula>12</formula>
    </cfRule>
    <cfRule type="cellIs" dxfId="5" priority="7" operator="between">
      <formula>15</formula>
      <formula>16</formula>
    </cfRule>
    <cfRule type="containsText" dxfId="4" priority="8" operator="containsText" text="20">
      <formula>NOT(ISERROR(SEARCH("20",O3)))</formula>
    </cfRule>
    <cfRule type="cellIs" dxfId="3" priority="9" operator="equal">
      <formula>25</formula>
    </cfRule>
  </conditionalFormatting>
  <pageMargins left="0.4" right="0.4" top="0.4" bottom="0.4" header="0" footer="0"/>
  <pageSetup scale="98" orientation="landscape" horizontalDpi="0" verticalDpi="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18AC9-9DD7-C04E-B65D-4B559FBAB5AE}">
  <sheetPr>
    <tabColor theme="1" tint="0.249977111117893"/>
  </sheetPr>
  <dimension ref="B2"/>
  <sheetViews>
    <sheetView showGridLines="0" workbookViewId="0">
      <selection activeCell="B62" sqref="B62:M62"/>
    </sheetView>
  </sheetViews>
  <sheetFormatPr defaultColWidth="10.83203125" defaultRowHeight="14.5" x14ac:dyDescent="0.35"/>
  <cols>
    <col min="1" max="1" width="3.33203125" style="5" customWidth="1"/>
    <col min="2" max="2" width="88.33203125" style="5" customWidth="1"/>
    <col min="3" max="16384" width="10.83203125" style="5"/>
  </cols>
  <sheetData>
    <row r="2" spans="2:2" ht="118" customHeight="1" x14ac:dyDescent="0.35">
      <c r="B2" s="6"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School Risk Assessment</vt:lpstr>
      <vt:lpstr>Level Keys</vt:lpstr>
      <vt:lpstr>- Disclaimer -</vt:lpstr>
      <vt:lpstr>'Level Keys'!Область_печати</vt:lpstr>
      <vt:lpstr>'School Risk Assessment'!Область_печати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2015-10-16T18:32:25Z</dcterms:created>
  <dcterms:modified xsi:type="dcterms:W3CDTF">2020-08-17T17:48:40Z</dcterms:modified>
</cp:coreProperties>
</file>