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350397A8-1918-4208-8386-A64B028FCC02}" xr6:coauthVersionLast="45" xr6:coauthVersionMax="45" xr10:uidLastSave="{00000000-0000-0000-0000-000000000000}"/>
  <bookViews>
    <workbookView xWindow="-110" yWindow="-110" windowWidth="38460" windowHeight="21220" tabRatio="500" xr2:uid="{00000000-000D-0000-FFFF-FFFF00000000}"/>
  </bookViews>
  <sheets>
    <sheet name="Personal Cash Flow Example" sheetId="2" r:id="rId1"/>
    <sheet name="Personal Cash Flow Template" sheetId="1" r:id="rId2"/>
    <sheet name="- Disclaimer -" sheetId="3" r:id="rId3"/>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91" i="2" l="1"/>
  <c r="S91" i="2"/>
  <c r="O92" i="2"/>
  <c r="S92" i="2"/>
  <c r="O93" i="2"/>
  <c r="S93" i="2"/>
  <c r="O94" i="2"/>
  <c r="S94" i="2"/>
  <c r="O95" i="2"/>
  <c r="S95" i="2"/>
  <c r="O96" i="2"/>
  <c r="S96" i="2"/>
  <c r="S97" i="2"/>
  <c r="O83" i="2"/>
  <c r="S83" i="2"/>
  <c r="O84" i="2"/>
  <c r="S84" i="2"/>
  <c r="O85" i="2"/>
  <c r="S85" i="2"/>
  <c r="O86" i="2"/>
  <c r="S86" i="2"/>
  <c r="O87" i="2"/>
  <c r="S87" i="2"/>
  <c r="O88" i="2"/>
  <c r="S88" i="2"/>
  <c r="S89" i="2"/>
  <c r="O77" i="2"/>
  <c r="S77" i="2"/>
  <c r="O78" i="2"/>
  <c r="S78" i="2"/>
  <c r="O79" i="2"/>
  <c r="S79" i="2"/>
  <c r="O80" i="2"/>
  <c r="S80" i="2"/>
  <c r="S81" i="2"/>
  <c r="O68" i="2"/>
  <c r="S68" i="2"/>
  <c r="O69" i="2"/>
  <c r="S69" i="2"/>
  <c r="O70" i="2"/>
  <c r="S70" i="2"/>
  <c r="O71" i="2"/>
  <c r="S71" i="2"/>
  <c r="O72" i="2"/>
  <c r="S72" i="2"/>
  <c r="O73" i="2"/>
  <c r="S73" i="2"/>
  <c r="O74" i="2"/>
  <c r="S74" i="2"/>
  <c r="S75" i="2"/>
  <c r="O60" i="2"/>
  <c r="S60" i="2"/>
  <c r="O61" i="2"/>
  <c r="S61" i="2"/>
  <c r="O62" i="2"/>
  <c r="S62" i="2"/>
  <c r="O63" i="2"/>
  <c r="S63" i="2"/>
  <c r="O64" i="2"/>
  <c r="S64" i="2"/>
  <c r="O65" i="2"/>
  <c r="S65" i="2"/>
  <c r="S66" i="2"/>
  <c r="O46" i="2"/>
  <c r="S46" i="2"/>
  <c r="O47" i="2"/>
  <c r="S47" i="2"/>
  <c r="O48" i="2"/>
  <c r="S48" i="2"/>
  <c r="O49" i="2"/>
  <c r="S49" i="2"/>
  <c r="O50" i="2"/>
  <c r="S50" i="2"/>
  <c r="O51" i="2"/>
  <c r="S51" i="2"/>
  <c r="O52" i="2"/>
  <c r="S52" i="2"/>
  <c r="O53" i="2"/>
  <c r="S53" i="2"/>
  <c r="O54" i="2"/>
  <c r="S54" i="2"/>
  <c r="O55" i="2"/>
  <c r="S55" i="2"/>
  <c r="O56" i="2"/>
  <c r="S56" i="2"/>
  <c r="O57" i="2"/>
  <c r="S57" i="2"/>
  <c r="S58" i="2"/>
  <c r="S98" i="2"/>
  <c r="Q91" i="2"/>
  <c r="Q92" i="2"/>
  <c r="Q93" i="2"/>
  <c r="Q94" i="2"/>
  <c r="Q95" i="2"/>
  <c r="Q96" i="2"/>
  <c r="Q97" i="2"/>
  <c r="Q83" i="2"/>
  <c r="Q84" i="2"/>
  <c r="Q85" i="2"/>
  <c r="Q86" i="2"/>
  <c r="Q87" i="2"/>
  <c r="Q88" i="2"/>
  <c r="Q89" i="2"/>
  <c r="Q77" i="2"/>
  <c r="Q78" i="2"/>
  <c r="Q79" i="2"/>
  <c r="Q80" i="2"/>
  <c r="Q81" i="2"/>
  <c r="Q68" i="2"/>
  <c r="Q69" i="2"/>
  <c r="Q70" i="2"/>
  <c r="Q71" i="2"/>
  <c r="Q72" i="2"/>
  <c r="Q73" i="2"/>
  <c r="Q74" i="2"/>
  <c r="Q75" i="2"/>
  <c r="Q60" i="2"/>
  <c r="Q61" i="2"/>
  <c r="Q62" i="2"/>
  <c r="Q63" i="2"/>
  <c r="Q64" i="2"/>
  <c r="Q65" i="2"/>
  <c r="Q66" i="2"/>
  <c r="Q46" i="2"/>
  <c r="Q47" i="2"/>
  <c r="Q48" i="2"/>
  <c r="Q49" i="2"/>
  <c r="Q50" i="2"/>
  <c r="Q51" i="2"/>
  <c r="Q52" i="2"/>
  <c r="Q53" i="2"/>
  <c r="Q54" i="2"/>
  <c r="Q55" i="2"/>
  <c r="Q56" i="2"/>
  <c r="Q57" i="2"/>
  <c r="Q58" i="2"/>
  <c r="Q98" i="2"/>
  <c r="O97" i="2"/>
  <c r="O89" i="2"/>
  <c r="O81" i="2"/>
  <c r="O75" i="2"/>
  <c r="O66" i="2"/>
  <c r="O58" i="2"/>
  <c r="O98" i="2"/>
  <c r="N97" i="2"/>
  <c r="N89" i="2"/>
  <c r="N81" i="2"/>
  <c r="N75" i="2"/>
  <c r="N66" i="2"/>
  <c r="N58" i="2"/>
  <c r="N98" i="2"/>
  <c r="M97" i="2"/>
  <c r="M89" i="2"/>
  <c r="M81" i="2"/>
  <c r="M75" i="2"/>
  <c r="M66" i="2"/>
  <c r="M58" i="2"/>
  <c r="M98" i="2"/>
  <c r="L97" i="2"/>
  <c r="L89" i="2"/>
  <c r="L81" i="2"/>
  <c r="L75" i="2"/>
  <c r="L66" i="2"/>
  <c r="L58" i="2"/>
  <c r="L98" i="2"/>
  <c r="K97" i="2"/>
  <c r="K89" i="2"/>
  <c r="K81" i="2"/>
  <c r="K75" i="2"/>
  <c r="K66" i="2"/>
  <c r="K58" i="2"/>
  <c r="K98" i="2"/>
  <c r="J97" i="2"/>
  <c r="J89" i="2"/>
  <c r="J81" i="2"/>
  <c r="J75" i="2"/>
  <c r="J66" i="2"/>
  <c r="J58" i="2"/>
  <c r="J98" i="2"/>
  <c r="I97" i="2"/>
  <c r="I89" i="2"/>
  <c r="I81" i="2"/>
  <c r="I75" i="2"/>
  <c r="I66" i="2"/>
  <c r="I58" i="2"/>
  <c r="I98" i="2"/>
  <c r="H97" i="2"/>
  <c r="H89" i="2"/>
  <c r="H81" i="2"/>
  <c r="H75" i="2"/>
  <c r="H66" i="2"/>
  <c r="H58" i="2"/>
  <c r="H98" i="2"/>
  <c r="G97" i="2"/>
  <c r="G89" i="2"/>
  <c r="G81" i="2"/>
  <c r="G75" i="2"/>
  <c r="G66" i="2"/>
  <c r="G58" i="2"/>
  <c r="G98" i="2"/>
  <c r="F97" i="2"/>
  <c r="F89" i="2"/>
  <c r="F81" i="2"/>
  <c r="F75" i="2"/>
  <c r="F66" i="2"/>
  <c r="F58" i="2"/>
  <c r="F98" i="2"/>
  <c r="E97" i="2"/>
  <c r="E89" i="2"/>
  <c r="E81" i="2"/>
  <c r="E75" i="2"/>
  <c r="E66" i="2"/>
  <c r="E58" i="2"/>
  <c r="E98" i="2"/>
  <c r="D97" i="2"/>
  <c r="D89" i="2"/>
  <c r="D81" i="2"/>
  <c r="D75" i="2"/>
  <c r="D66" i="2"/>
  <c r="D58" i="2"/>
  <c r="D98" i="2"/>
  <c r="C97" i="2"/>
  <c r="C89" i="2"/>
  <c r="C81" i="2"/>
  <c r="C75" i="2"/>
  <c r="C66" i="2"/>
  <c r="C58" i="2"/>
  <c r="C98" i="2"/>
  <c r="O35" i="2"/>
  <c r="S35" i="2"/>
  <c r="O36" i="2"/>
  <c r="S36" i="2"/>
  <c r="O37" i="2"/>
  <c r="S37" i="2"/>
  <c r="O38" i="2"/>
  <c r="S38" i="2"/>
  <c r="O39" i="2"/>
  <c r="S39" i="2"/>
  <c r="O40" i="2"/>
  <c r="S40" i="2"/>
  <c r="S42" i="2"/>
  <c r="Q35" i="2"/>
  <c r="Q36" i="2"/>
  <c r="Q37" i="2"/>
  <c r="Q38" i="2"/>
  <c r="Q39" i="2"/>
  <c r="Q40" i="2"/>
  <c r="Q42" i="2"/>
  <c r="C42" i="2"/>
  <c r="D42" i="2"/>
  <c r="E42" i="2"/>
  <c r="F42" i="2"/>
  <c r="G42" i="2"/>
  <c r="H42" i="2"/>
  <c r="I42" i="2"/>
  <c r="J42" i="2"/>
  <c r="K42" i="2"/>
  <c r="L42" i="2"/>
  <c r="M42" i="2"/>
  <c r="N42" i="2"/>
  <c r="O42" i="2"/>
  <c r="O23" i="2"/>
  <c r="S23" i="2"/>
  <c r="O24" i="2"/>
  <c r="S24" i="2"/>
  <c r="O25" i="2"/>
  <c r="S25" i="2"/>
  <c r="O26" i="2"/>
  <c r="S26" i="2"/>
  <c r="O27" i="2"/>
  <c r="S27" i="2"/>
  <c r="O28" i="2"/>
  <c r="S28" i="2"/>
  <c r="O29" i="2"/>
  <c r="S29" i="2"/>
  <c r="S31" i="2"/>
  <c r="Q23" i="2"/>
  <c r="Q24" i="2"/>
  <c r="Q25" i="2"/>
  <c r="Q26" i="2"/>
  <c r="Q27" i="2"/>
  <c r="Q28" i="2"/>
  <c r="Q29" i="2"/>
  <c r="Q31" i="2"/>
  <c r="C31" i="2"/>
  <c r="D31" i="2"/>
  <c r="E31" i="2"/>
  <c r="F31" i="2"/>
  <c r="G31" i="2"/>
  <c r="H31" i="2"/>
  <c r="I31" i="2"/>
  <c r="J31" i="2"/>
  <c r="K31" i="2"/>
  <c r="L31" i="2"/>
  <c r="M31" i="2"/>
  <c r="N31" i="2"/>
  <c r="O31" i="2"/>
  <c r="H5" i="2"/>
  <c r="H6" i="2"/>
  <c r="H7" i="2"/>
  <c r="H9" i="2"/>
  <c r="O46" i="1"/>
  <c r="Q46" i="1"/>
  <c r="O47" i="1"/>
  <c r="Q47" i="1"/>
  <c r="O48" i="1"/>
  <c r="Q48" i="1"/>
  <c r="O49" i="1"/>
  <c r="Q49" i="1"/>
  <c r="O50" i="1"/>
  <c r="Q50" i="1"/>
  <c r="O51" i="1"/>
  <c r="Q51" i="1"/>
  <c r="O53" i="1"/>
  <c r="Q53" i="1"/>
  <c r="O52" i="1"/>
  <c r="Q52" i="1"/>
  <c r="O54" i="1"/>
  <c r="Q54" i="1"/>
  <c r="O55" i="1"/>
  <c r="Q55" i="1"/>
  <c r="O56" i="1"/>
  <c r="Q56" i="1"/>
  <c r="O57" i="1"/>
  <c r="Q57" i="1"/>
  <c r="Q58" i="1"/>
  <c r="O60" i="1"/>
  <c r="Q60" i="1"/>
  <c r="O61" i="1"/>
  <c r="Q61" i="1"/>
  <c r="O62" i="1"/>
  <c r="Q62" i="1"/>
  <c r="O65" i="1"/>
  <c r="Q65" i="1"/>
  <c r="O63" i="1"/>
  <c r="Q63" i="1"/>
  <c r="O64" i="1"/>
  <c r="Q64" i="1"/>
  <c r="Q66" i="1"/>
  <c r="O68" i="1"/>
  <c r="Q68" i="1"/>
  <c r="O69" i="1"/>
  <c r="Q69" i="1"/>
  <c r="O70" i="1"/>
  <c r="Q70" i="1"/>
  <c r="O73" i="1"/>
  <c r="Q73" i="1"/>
  <c r="O74" i="1"/>
  <c r="Q74" i="1"/>
  <c r="O71" i="1"/>
  <c r="Q71" i="1"/>
  <c r="O72" i="1"/>
  <c r="Q72" i="1"/>
  <c r="Q75" i="1"/>
  <c r="O77" i="1"/>
  <c r="Q77" i="1"/>
  <c r="O78" i="1"/>
  <c r="Q78" i="1"/>
  <c r="O79" i="1"/>
  <c r="Q79" i="1"/>
  <c r="O80" i="1"/>
  <c r="Q80" i="1"/>
  <c r="Q81" i="1"/>
  <c r="O83" i="1"/>
  <c r="Q83" i="1"/>
  <c r="O84" i="1"/>
  <c r="Q84" i="1"/>
  <c r="O85" i="1"/>
  <c r="Q85" i="1"/>
  <c r="O86" i="1"/>
  <c r="Q86" i="1"/>
  <c r="O87" i="1"/>
  <c r="Q87" i="1"/>
  <c r="O88" i="1"/>
  <c r="Q88" i="1"/>
  <c r="Q89" i="1"/>
  <c r="O91" i="1"/>
  <c r="Q91" i="1"/>
  <c r="O92" i="1"/>
  <c r="Q92" i="1"/>
  <c r="O93" i="1"/>
  <c r="Q93" i="1"/>
  <c r="O94" i="1"/>
  <c r="Q94" i="1"/>
  <c r="O95" i="1"/>
  <c r="Q95" i="1"/>
  <c r="O96" i="1"/>
  <c r="Q96" i="1"/>
  <c r="Q97" i="1"/>
  <c r="Q98" i="1"/>
  <c r="S92" i="1"/>
  <c r="S93" i="1"/>
  <c r="S94" i="1"/>
  <c r="S95" i="1"/>
  <c r="S96" i="1"/>
  <c r="S91" i="1"/>
  <c r="S84" i="1"/>
  <c r="S85" i="1"/>
  <c r="S86" i="1"/>
  <c r="S87" i="1"/>
  <c r="S88" i="1"/>
  <c r="S83" i="1"/>
  <c r="S78" i="1"/>
  <c r="S79" i="1"/>
  <c r="S80" i="1"/>
  <c r="S77" i="1"/>
  <c r="S69" i="1"/>
  <c r="S70" i="1"/>
  <c r="S71" i="1"/>
  <c r="S72" i="1"/>
  <c r="S73" i="1"/>
  <c r="S74" i="1"/>
  <c r="S68" i="1"/>
  <c r="S61" i="1"/>
  <c r="S62" i="1"/>
  <c r="S63" i="1"/>
  <c r="S64" i="1"/>
  <c r="S65" i="1"/>
  <c r="S60" i="1"/>
  <c r="S66" i="1"/>
  <c r="S47" i="1"/>
  <c r="S48" i="1"/>
  <c r="S49" i="1"/>
  <c r="S50" i="1"/>
  <c r="S51" i="1"/>
  <c r="S52" i="1"/>
  <c r="S53" i="1"/>
  <c r="S54" i="1"/>
  <c r="S55" i="1"/>
  <c r="S56" i="1"/>
  <c r="S57" i="1"/>
  <c r="S46" i="1"/>
  <c r="O36" i="1"/>
  <c r="S36" i="1"/>
  <c r="O37" i="1"/>
  <c r="S37" i="1"/>
  <c r="O38" i="1"/>
  <c r="S38" i="1"/>
  <c r="O39" i="1"/>
  <c r="S39" i="1"/>
  <c r="O40" i="1"/>
  <c r="S40" i="1"/>
  <c r="O35" i="1"/>
  <c r="S35" i="1"/>
  <c r="Q36" i="1"/>
  <c r="Q37" i="1"/>
  <c r="Q38" i="1"/>
  <c r="Q39" i="1"/>
  <c r="Q40" i="1"/>
  <c r="Q35" i="1"/>
  <c r="S42" i="1"/>
  <c r="Q42" i="1"/>
  <c r="O23" i="1"/>
  <c r="S23" i="1"/>
  <c r="O24" i="1"/>
  <c r="S24" i="1"/>
  <c r="O25" i="1"/>
  <c r="S25" i="1"/>
  <c r="O26" i="1"/>
  <c r="S26" i="1"/>
  <c r="O27" i="1"/>
  <c r="S27" i="1"/>
  <c r="O28" i="1"/>
  <c r="S28" i="1"/>
  <c r="O29" i="1"/>
  <c r="S29" i="1"/>
  <c r="S31" i="1"/>
  <c r="Q23" i="1"/>
  <c r="Q24" i="1"/>
  <c r="Q25" i="1"/>
  <c r="Q26" i="1"/>
  <c r="Q27" i="1"/>
  <c r="Q28" i="1"/>
  <c r="Q29" i="1"/>
  <c r="Q31" i="1"/>
  <c r="S97" i="1"/>
  <c r="S89" i="1"/>
  <c r="S81" i="1"/>
  <c r="S75" i="1"/>
  <c r="S58" i="1"/>
  <c r="S98" i="1"/>
  <c r="C42" i="1"/>
  <c r="D42" i="1"/>
  <c r="E42" i="1"/>
  <c r="F42" i="1"/>
  <c r="G42" i="1"/>
  <c r="H42" i="1"/>
  <c r="I42" i="1"/>
  <c r="J42" i="1"/>
  <c r="K42" i="1"/>
  <c r="L42" i="1"/>
  <c r="M42" i="1"/>
  <c r="N42" i="1"/>
  <c r="O42" i="1"/>
  <c r="H6" i="1"/>
  <c r="O58" i="1"/>
  <c r="O66" i="1"/>
  <c r="O75" i="1"/>
  <c r="O81" i="1"/>
  <c r="O89" i="1"/>
  <c r="O97" i="1"/>
  <c r="O98" i="1"/>
  <c r="H7" i="1"/>
  <c r="C31" i="1"/>
  <c r="D31" i="1"/>
  <c r="E31" i="1"/>
  <c r="F31" i="1"/>
  <c r="G31" i="1"/>
  <c r="H31" i="1"/>
  <c r="I31" i="1"/>
  <c r="J31" i="1"/>
  <c r="K31" i="1"/>
  <c r="L31" i="1"/>
  <c r="M31" i="1"/>
  <c r="N31" i="1"/>
  <c r="O31" i="1"/>
  <c r="H5" i="1"/>
  <c r="C58" i="1"/>
  <c r="D58" i="1"/>
  <c r="E58" i="1"/>
  <c r="F58" i="1"/>
  <c r="G58" i="1"/>
  <c r="H58" i="1"/>
  <c r="I58" i="1"/>
  <c r="J58" i="1"/>
  <c r="K58" i="1"/>
  <c r="L58" i="1"/>
  <c r="M58" i="1"/>
  <c r="N58" i="1"/>
  <c r="C66" i="1"/>
  <c r="D66" i="1"/>
  <c r="E66" i="1"/>
  <c r="F66" i="1"/>
  <c r="G66" i="1"/>
  <c r="H66" i="1"/>
  <c r="I66" i="1"/>
  <c r="J66" i="1"/>
  <c r="K66" i="1"/>
  <c r="L66" i="1"/>
  <c r="M66" i="1"/>
  <c r="N66" i="1"/>
  <c r="C75" i="1"/>
  <c r="D75" i="1"/>
  <c r="E75" i="1"/>
  <c r="F75" i="1"/>
  <c r="G75" i="1"/>
  <c r="H75" i="1"/>
  <c r="I75" i="1"/>
  <c r="J75" i="1"/>
  <c r="K75" i="1"/>
  <c r="L75" i="1"/>
  <c r="M75" i="1"/>
  <c r="N75" i="1"/>
  <c r="C81" i="1"/>
  <c r="D81" i="1"/>
  <c r="E81" i="1"/>
  <c r="F81" i="1"/>
  <c r="G81" i="1"/>
  <c r="H81" i="1"/>
  <c r="I81" i="1"/>
  <c r="J81" i="1"/>
  <c r="K81" i="1"/>
  <c r="L81" i="1"/>
  <c r="M81" i="1"/>
  <c r="N81" i="1"/>
  <c r="C89" i="1"/>
  <c r="D89" i="1"/>
  <c r="E89" i="1"/>
  <c r="F89" i="1"/>
  <c r="G89" i="1"/>
  <c r="H89" i="1"/>
  <c r="I89" i="1"/>
  <c r="J89" i="1"/>
  <c r="K89" i="1"/>
  <c r="L89" i="1"/>
  <c r="M89" i="1"/>
  <c r="N89" i="1"/>
  <c r="C97" i="1"/>
  <c r="D97" i="1"/>
  <c r="E97" i="1"/>
  <c r="F97" i="1"/>
  <c r="G97" i="1"/>
  <c r="H97" i="1"/>
  <c r="I97" i="1"/>
  <c r="J97" i="1"/>
  <c r="K97" i="1"/>
  <c r="L97" i="1"/>
  <c r="M97" i="1"/>
  <c r="N97" i="1"/>
  <c r="C98" i="1"/>
  <c r="D98" i="1"/>
  <c r="E98" i="1"/>
  <c r="F98" i="1"/>
  <c r="G98" i="1"/>
  <c r="H98" i="1"/>
  <c r="I98" i="1"/>
  <c r="J98" i="1"/>
  <c r="K98" i="1"/>
  <c r="L98" i="1"/>
  <c r="M98" i="1"/>
  <c r="N98" i="1"/>
  <c r="H9" i="1"/>
</calcChain>
</file>

<file path=xl/sharedStrings.xml><?xml version="1.0" encoding="utf-8"?>
<sst xmlns="http://schemas.openxmlformats.org/spreadsheetml/2006/main" count="178" uniqueCount="87">
  <si>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</si>
  <si>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</si>
  <si>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</si>
  <si>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</si>
  <si>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</si>
  <si>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</si>
  <si>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</si>
  <si>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</si>
  <si>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</si>
  <si>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</si>
  <si>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</si>
  <si>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</si>
  <si>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</si>
  <si>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</si>
  <si>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</si>
  <si>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</si>
  <si>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</si>
  <si>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</si>
  <si>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</si>
  <si>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</si>
  <si>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</si>
  <si>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</si>
  <si>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</si>
  <si>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</si>
  <si>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</si>
  <si>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</si>
  <si>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</si>
  <si>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</si>
  <si>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</si>
  <si>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Mortgage/rent</t>
  </si>
  <si>
    <t>Home/Rental Insurance</t>
  </si>
  <si>
    <t>Electricity</t>
  </si>
  <si>
    <t>Gas/Oil</t>
  </si>
  <si>
    <t>Water/Sewer/Trash</t>
  </si>
  <si>
    <t>Phone</t>
  </si>
  <si>
    <t>Internet</t>
  </si>
  <si>
    <t>Furnishing/Appliances</t>
  </si>
  <si>
    <t>Lawn/Garden</t>
  </si>
  <si>
    <t>Maintenance/Improvements</t>
  </si>
  <si>
    <t>TRANSPORTATION</t>
  </si>
  <si>
    <t>Car payments</t>
  </si>
  <si>
    <t>Auto Insurance</t>
  </si>
  <si>
    <t>Fuel</t>
  </si>
  <si>
    <t>Repairs/Maintenance</t>
  </si>
  <si>
    <t>Registration/License</t>
  </si>
  <si>
    <t>DAILY LIVING</t>
  </si>
  <si>
    <t>Groceries</t>
  </si>
  <si>
    <t>Child care</t>
  </si>
  <si>
    <t>Dining out</t>
  </si>
  <si>
    <t>Clothing</t>
  </si>
  <si>
    <t>Cleaning</t>
  </si>
  <si>
    <t>Salon/Barber</t>
  </si>
  <si>
    <t>Pet Supplies</t>
  </si>
  <si>
    <t>ENTERTAINMENT</t>
  </si>
  <si>
    <t>Video/DVD/Movies</t>
  </si>
  <si>
    <t>Concerts/Plays</t>
  </si>
  <si>
    <t>Sports</t>
  </si>
  <si>
    <t>Outdoor Recreation</t>
  </si>
  <si>
    <t>HEALTH</t>
  </si>
  <si>
    <t>Health Insurance</t>
  </si>
  <si>
    <t>Gym membership</t>
  </si>
  <si>
    <t>Doctors/Dentist visits</t>
  </si>
  <si>
    <t>Medicine/Prescriptions</t>
  </si>
  <si>
    <t>Veterinarian</t>
  </si>
  <si>
    <t>Life Insurance</t>
  </si>
  <si>
    <t>VACATION/HOLIDAY</t>
  </si>
  <si>
    <t>Airfare</t>
  </si>
  <si>
    <t>Food</t>
  </si>
  <si>
    <t>Souvenirs</t>
  </si>
  <si>
    <t>Pet Boarding</t>
  </si>
  <si>
    <t>Rental car</t>
  </si>
  <si>
    <t>SUMMARY</t>
  </si>
  <si>
    <t>Cable/Satellite</t>
  </si>
  <si>
    <t>Public Transportation</t>
  </si>
  <si>
    <t>Accommodations</t>
  </si>
  <si>
    <t>Misc.</t>
  </si>
  <si>
    <t>PERSONAL CASH FLOW TEMPLATE</t>
  </si>
  <si>
    <t>YEARLY TOTALS</t>
  </si>
  <si>
    <t>MONTHLY AVG</t>
  </si>
  <si>
    <t>DAILY AVG</t>
  </si>
  <si>
    <t>I N C O M E</t>
  </si>
  <si>
    <t>S A V I N G S</t>
  </si>
  <si>
    <t>E X P E N S E S</t>
  </si>
  <si>
    <t xml:space="preserve">C A S H    F L O W </t>
  </si>
  <si>
    <t xml:space="preserve">Enter Income, Savings, and Expense Data below. Overview information above and totals will generate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</si>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</sst>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b/>
      <sz val="28"/>
      <color theme="3"/>
      <name val="Calibri"/>
      <family val="2"/>
      <scheme val="minor"/>
    </font>
    <font>
      <u/>
      <sz val="12"/>
      <color theme="10"/>
      <name val="Calibri"/>
      <family val="2"/>
      <scheme val="minor"/>
    </font>
    <font>
      <u/>
      <sz val="12"/>
      <color theme="11"/>
      <name val="Calibri"/>
      <family val="2"/>
      <scheme val="minor"/>
    </font>
    <font>
      <sz val="12"/>
      <color theme="1"/>
      <name val="Century Gothic"/>
      <family val="2"/>
    </font>
    <font>
      <sz val="11"/>
      <color theme="1"/>
      <name val="Century Gothic"/>
      <family val="2"/>
    </font>
    <font>
      <sz val="11"/>
      <color theme="0"/>
      <name val="Century Gothic"/>
      <family val="2"/>
    </font>
    <font>
      <b/>
      <sz val="11"/>
      <color theme="1"/>
      <name val="Century Gothic"/>
      <family val="2"/>
    </font>
    <font>
      <sz val="11"/>
      <color rgb="FF000000"/>
      <name val="Century Gothic"/>
      <family val="2"/>
    </font>
    <font>
      <b/>
      <sz val="28"/>
      <color theme="3"/>
      <name val="Century Gothic"/>
      <family val="2"/>
    </font>
    <font>
      <sz val="20"/>
      <color theme="1"/>
      <name val="Century Gothic"/>
      <family val="2"/>
    </font>
    <font>
      <sz val="12"/>
      <color theme="0"/>
      <name val="Century Gothic"/>
      <family val="2"/>
    </font>
    <font>
      <b/>
      <sz val="12"/>
      <color theme="0"/>
      <name val="Century Gothic"/>
      <family val="2"/>
    </font>
    <font>
      <sz val="12"/>
      <color theme="0" tint="-0.499984740745262"/>
      <name val="Century Gothic"/>
      <family val="2"/>
    </font>
    <font>
      <b/>
      <sz val="22"/>
      <color theme="1"/>
      <name val="Century Gothic"/>
      <family val="2"/>
    </font>
    <font>
      <b/>
      <sz val="22"/>
      <color theme="0"/>
      <name val="Century Gothic"/>
      <family val="2"/>
    </font>
    <font>
      <sz val="12"/>
      <color theme="1"/>
      <name val="Arial"/>
      <family val="2"/>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right/>
      <top/>
      <bottom style="thin">
        <color theme="0" tint="-0.34998626667073579"/>
      </bottom>
      <diagonal/>
    </border>
    <border>
      <left style="thick">
        <color theme="0" tint="-0.34998626667073579"/>
      </left>
      <right/>
      <top/>
      <bottom/>
      <diagonal/>
    </border>
  </borders>
  <cellStyleXfs count="43">
    <xf numFmtId="0" fontId="0" fillId="0" borderId="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75">
    <xf numFmtId="0" fontId="0" fillId="0" borderId="0" xfId="0"/>
    <xf numFmtId="0" fontId="0" fillId="2" borderId="0" xfId="0" applyFill="1"/>
    <xf numFmtId="0" fontId="3" fillId="2" borderId="0" xfId="0" applyFont="1" applyFill="1" applyAlignment="1">
      <alignment horizontal="left"/>
    </xf>
    <xf numFmtId="0" fontId="6" fillId="0" borderId="0" xfId="0" applyFont="1"/>
    <xf numFmtId="0" fontId="6" fillId="2" borderId="0" xfId="0" applyFont="1" applyFill="1"/>
    <xf numFmtId="0" fontId="6" fillId="0" borderId="0" xfId="0" applyFont="1" applyBorder="1"/>
    <xf numFmtId="0" fontId="0" fillId="0" borderId="0" xfId="0" applyBorder="1"/>
    <xf numFmtId="0" fontId="6" fillId="2" borderId="0" xfId="0" applyFont="1" applyFill="1" applyBorder="1"/>
    <xf numFmtId="0" fontId="6" fillId="2" borderId="0" xfId="0" applyFont="1" applyFill="1" applyAlignment="1">
      <alignment vertical="center"/>
    </xf>
    <xf numFmtId="0" fontId="6" fillId="0" borderId="0" xfId="0" applyFont="1" applyBorder="1" applyAlignment="1">
      <alignment horizontal="left" indent="1"/>
    </xf>
    <xf numFmtId="0" fontId="0" fillId="0" borderId="0" xfId="0" applyAlignment="1">
      <alignment horizontal="left" indent="1"/>
    </xf>
    <xf numFmtId="0" fontId="6" fillId="0" borderId="0" xfId="0" applyFont="1" applyAlignment="1">
      <alignment vertical="center"/>
    </xf>
    <xf numFmtId="0" fontId="7" fillId="0" borderId="0" xfId="0" applyFont="1" applyAlignment="1">
      <alignment horizontal="left" vertical="center" indent="1"/>
    </xf>
    <xf numFmtId="0" fontId="8" fillId="8" borderId="0" xfId="0" applyFont="1" applyFill="1" applyAlignment="1">
      <alignment horizontal="center" vertical="center"/>
    </xf>
    <xf numFmtId="0" fontId="7" fillId="2" borderId="0" xfId="0" applyFont="1" applyFill="1" applyAlignment="1">
      <alignment vertical="center"/>
    </xf>
    <xf numFmtId="0" fontId="0" fillId="0" borderId="0" xfId="0" applyAlignment="1">
      <alignment vertical="center"/>
    </xf>
    <xf numFmtId="0" fontId="11" fillId="2" borderId="0" xfId="0" applyFont="1" applyFill="1" applyAlignment="1"/>
    <xf numFmtId="0" fontId="8" fillId="9" borderId="0" xfId="0" applyFont="1" applyFill="1" applyAlignment="1">
      <alignment horizontal="center" vertical="center"/>
    </xf>
    <xf numFmtId="0" fontId="8" fillId="14" borderId="0" xfId="0" applyFont="1" applyFill="1" applyBorder="1" applyAlignment="1">
      <alignment horizontal="left" vertical="center" indent="1"/>
    </xf>
    <xf numFmtId="0" fontId="8" fillId="14" borderId="0" xfId="0" applyFont="1" applyFill="1" applyAlignment="1">
      <alignment horizontal="left" vertical="center"/>
    </xf>
    <xf numFmtId="0" fontId="8" fillId="14" borderId="0" xfId="0" applyFont="1" applyFill="1" applyBorder="1" applyAlignment="1">
      <alignment horizontal="left" vertical="center"/>
    </xf>
    <xf numFmtId="0" fontId="6" fillId="0" borderId="0" xfId="0" applyFont="1" applyBorder="1" applyAlignment="1">
      <alignment vertical="center"/>
    </xf>
    <xf numFmtId="0" fontId="7" fillId="3" borderId="0" xfId="0" applyFont="1" applyFill="1" applyAlignment="1">
      <alignment horizontal="left" vertical="center" indent="1"/>
    </xf>
    <xf numFmtId="0" fontId="7" fillId="3" borderId="0" xfId="0" applyFont="1" applyFill="1" applyAlignment="1">
      <alignment vertical="center"/>
    </xf>
    <xf numFmtId="0" fontId="7" fillId="3" borderId="0" xfId="0" applyFont="1" applyFill="1" applyBorder="1" applyAlignment="1">
      <alignment vertical="center"/>
    </xf>
    <xf numFmtId="44" fontId="7" fillId="2" borderId="1" xfId="1" applyNumberFormat="1" applyFont="1" applyFill="1" applyBorder="1" applyAlignment="1">
      <alignment vertical="center"/>
    </xf>
    <xf numFmtId="0" fontId="7" fillId="2" borderId="1" xfId="0" applyFont="1" applyFill="1" applyBorder="1" applyAlignment="1">
      <alignment vertical="center"/>
    </xf>
    <xf numFmtId="44" fontId="7" fillId="3" borderId="0" xfId="0" applyNumberFormat="1" applyFont="1" applyFill="1" applyAlignment="1">
      <alignment vertical="center"/>
    </xf>
    <xf numFmtId="0" fontId="9" fillId="10" borderId="0" xfId="0" applyFont="1" applyFill="1" applyAlignment="1">
      <alignment horizontal="left" vertical="center" indent="1"/>
    </xf>
    <xf numFmtId="44" fontId="9" fillId="10" borderId="0" xfId="1" applyFont="1" applyFill="1" applyAlignment="1">
      <alignment vertical="center"/>
    </xf>
    <xf numFmtId="44" fontId="9" fillId="10" borderId="0" xfId="0" applyNumberFormat="1" applyFont="1" applyFill="1" applyAlignment="1">
      <alignment vertical="center"/>
    </xf>
    <xf numFmtId="0" fontId="7" fillId="0" borderId="0" xfId="0" applyFont="1" applyAlignment="1">
      <alignment vertical="center"/>
    </xf>
    <xf numFmtId="0" fontId="8" fillId="15" borderId="0" xfId="0" applyFont="1" applyFill="1" applyAlignment="1">
      <alignment horizontal="left" vertical="center" indent="1"/>
    </xf>
    <xf numFmtId="0" fontId="8" fillId="15" borderId="0" xfId="0" applyFont="1" applyFill="1" applyAlignment="1">
      <alignment horizontal="left" vertical="center"/>
    </xf>
    <xf numFmtId="0" fontId="7" fillId="16" borderId="0" xfId="0" applyFont="1" applyFill="1" applyAlignment="1">
      <alignment horizontal="left" vertical="center" indent="1"/>
    </xf>
    <xf numFmtId="0" fontId="7" fillId="16" borderId="0" xfId="0" applyFont="1" applyFill="1" applyAlignment="1">
      <alignment vertical="center"/>
    </xf>
    <xf numFmtId="44" fontId="7" fillId="2" borderId="1" xfId="0" applyNumberFormat="1" applyFont="1" applyFill="1" applyBorder="1" applyAlignment="1">
      <alignment vertical="center"/>
    </xf>
    <xf numFmtId="44" fontId="7" fillId="16" borderId="0" xfId="0" applyNumberFormat="1" applyFont="1" applyFill="1" applyAlignment="1">
      <alignment vertical="center"/>
    </xf>
    <xf numFmtId="0" fontId="7" fillId="2" borderId="0" xfId="0" applyFont="1" applyFill="1" applyAlignment="1">
      <alignment horizontal="left" vertical="center" indent="1"/>
    </xf>
    <xf numFmtId="0" fontId="8" fillId="4" borderId="0" xfId="0" applyFont="1" applyFill="1" applyAlignment="1">
      <alignment horizontal="left" vertical="center" indent="1"/>
    </xf>
    <xf numFmtId="0" fontId="8" fillId="4" borderId="0" xfId="0" applyFont="1" applyFill="1" applyAlignment="1">
      <alignment horizontal="left" vertical="center"/>
    </xf>
    <xf numFmtId="0" fontId="9" fillId="6" borderId="0" xfId="0" applyFont="1" applyFill="1" applyAlignment="1">
      <alignment horizontal="left" vertical="center" indent="1"/>
    </xf>
    <xf numFmtId="0" fontId="7" fillId="6" borderId="0" xfId="0" applyFont="1" applyFill="1" applyAlignment="1">
      <alignment vertical="center"/>
    </xf>
    <xf numFmtId="0" fontId="7" fillId="6" borderId="0" xfId="0" applyFont="1" applyFill="1" applyAlignment="1">
      <alignment horizontal="left" vertical="center" indent="1"/>
    </xf>
    <xf numFmtId="44" fontId="7" fillId="6" borderId="0" xfId="0" applyNumberFormat="1" applyFont="1" applyFill="1" applyAlignment="1">
      <alignment vertical="center"/>
    </xf>
    <xf numFmtId="44" fontId="10" fillId="12" borderId="0" xfId="0" applyNumberFormat="1" applyFont="1" applyFill="1" applyAlignment="1">
      <alignment vertical="center"/>
    </xf>
    <xf numFmtId="44" fontId="7" fillId="5" borderId="0" xfId="0" applyNumberFormat="1" applyFont="1" applyFill="1" applyAlignment="1">
      <alignment vertical="center"/>
    </xf>
    <xf numFmtId="0" fontId="10" fillId="11" borderId="0" xfId="0" applyFont="1" applyFill="1" applyAlignment="1">
      <alignment vertical="center"/>
    </xf>
    <xf numFmtId="44" fontId="7" fillId="5" borderId="0" xfId="1" applyNumberFormat="1" applyFont="1" applyFill="1" applyBorder="1" applyAlignment="1">
      <alignment vertical="center"/>
    </xf>
    <xf numFmtId="0" fontId="9" fillId="7" borderId="0" xfId="0" applyFont="1" applyFill="1" applyBorder="1" applyAlignment="1">
      <alignment horizontal="left" vertical="center" indent="1"/>
    </xf>
    <xf numFmtId="44" fontId="9" fillId="7" borderId="0" xfId="1" applyFont="1" applyFill="1" applyBorder="1" applyAlignment="1">
      <alignment vertical="center"/>
    </xf>
    <xf numFmtId="0" fontId="9" fillId="17" borderId="0" xfId="0" applyFont="1" applyFill="1" applyAlignment="1">
      <alignment horizontal="left" vertical="center" indent="1"/>
    </xf>
    <xf numFmtId="44" fontId="9" fillId="17" borderId="0" xfId="1" applyFont="1" applyFill="1" applyAlignment="1">
      <alignment vertical="center"/>
    </xf>
    <xf numFmtId="44" fontId="9" fillId="17" borderId="0" xfId="0" applyNumberFormat="1" applyFont="1" applyFill="1" applyAlignment="1">
      <alignment vertical="center"/>
    </xf>
    <xf numFmtId="0" fontId="0" fillId="2" borderId="0" xfId="0" applyFill="1" applyAlignment="1">
      <alignment horizontal="right"/>
    </xf>
    <xf numFmtId="0" fontId="6" fillId="2" borderId="0" xfId="0" applyFont="1" applyFill="1" applyAlignment="1">
      <alignment horizontal="right" vertical="center"/>
    </xf>
    <xf numFmtId="0" fontId="0" fillId="2" borderId="0" xfId="0" applyFill="1" applyAlignment="1">
      <alignment horizontal="right" indent="2"/>
    </xf>
    <xf numFmtId="0" fontId="6" fillId="2" borderId="0" xfId="0" applyFont="1" applyFill="1" applyAlignment="1">
      <alignment horizontal="right" vertical="center" indent="2"/>
    </xf>
    <xf numFmtId="0" fontId="14" fillId="8" borderId="0" xfId="0" applyFont="1" applyFill="1" applyAlignment="1">
      <alignment horizontal="right" vertical="center" wrapText="1" indent="2"/>
    </xf>
    <xf numFmtId="44" fontId="16" fillId="20" borderId="0" xfId="0" applyNumberFormat="1" applyFont="1" applyFill="1" applyAlignment="1">
      <alignment horizontal="center" vertical="center"/>
    </xf>
    <xf numFmtId="0" fontId="16" fillId="20" borderId="0" xfId="0" applyFont="1" applyFill="1" applyAlignment="1">
      <alignment horizontal="center" vertical="center"/>
    </xf>
    <xf numFmtId="0" fontId="15" fillId="0" borderId="0" xfId="0" applyFont="1" applyAlignment="1">
      <alignment horizontal="center" vertical="center"/>
    </xf>
    <xf numFmtId="0" fontId="12" fillId="2" borderId="2" xfId="0" applyFont="1" applyFill="1" applyBorder="1" applyAlignment="1">
      <alignment horizontal="center" vertical="center"/>
    </xf>
    <xf numFmtId="0" fontId="13" fillId="13" borderId="0" xfId="0" applyFont="1" applyFill="1" applyAlignment="1">
      <alignment horizontal="right" vertical="center" indent="2"/>
    </xf>
    <xf numFmtId="44" fontId="6" fillId="2" borderId="0" xfId="0" applyNumberFormat="1" applyFont="1" applyFill="1" applyBorder="1" applyAlignment="1">
      <alignment horizontal="center" vertical="center"/>
    </xf>
    <xf numFmtId="0" fontId="13" fillId="18" borderId="0" xfId="0" applyFont="1" applyFill="1" applyAlignment="1">
      <alignment horizontal="right" vertical="center" indent="2"/>
    </xf>
    <xf numFmtId="44" fontId="6" fillId="2" borderId="0" xfId="0" applyNumberFormat="1" applyFont="1" applyFill="1" applyAlignment="1">
      <alignment horizontal="center" vertical="center"/>
    </xf>
    <xf numFmtId="0" fontId="13" fillId="19" borderId="0" xfId="0" applyFont="1" applyFill="1" applyAlignment="1">
      <alignment horizontal="right" vertical="center" indent="2"/>
    </xf>
    <xf numFmtId="0" fontId="13" fillId="13" borderId="0" xfId="0" applyFont="1" applyFill="1" applyAlignment="1">
      <alignment horizontal="right" vertical="center"/>
    </xf>
    <xf numFmtId="0" fontId="13" fillId="18" borderId="0" xfId="0" applyFont="1" applyFill="1" applyAlignment="1">
      <alignment horizontal="right" vertical="center"/>
    </xf>
    <xf numFmtId="0" fontId="13" fillId="19" borderId="0" xfId="0" applyFont="1" applyFill="1" applyAlignment="1">
      <alignment horizontal="right" vertical="center"/>
    </xf>
    <xf numFmtId="0" fontId="14" fillId="8" borderId="0" xfId="0" applyFont="1" applyFill="1" applyAlignment="1">
      <alignment horizontal="right" vertical="center" wrapText="1"/>
    </xf>
    <xf numFmtId="0" fontId="17" fillId="21" borderId="0" xfId="41" applyFont="1" applyFill="1" applyAlignment="1">
      <alignment horizontal="center" vertical="center" wrapText="1"/>
    </xf>
    <xf numFmtId="0" fontId="18" fillId="0" borderId="3" xfId="42" applyFont="1" applyBorder="1" applyAlignment="1">
      <alignment horizontal="left" vertical="center" wrapText="1" indent="2"/>
    </xf>
    <xf numFmtId="0" fontId="1" fillId="0" borderId="0" xfId="42"/>
  </cellXfs>
  <cellStyles count="43">
    <cellStyle name="Normal 2" xfId="42" xr:uid="{0ABC1DFB-3A42-4BD9-A6A7-84E51A066D93}"/>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9" builtinId="8" hidden="1"/>
    <cellStyle name="Гиперссылка" xfId="41"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Открывавшаяся гиперссылка" xfId="4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FF1C-46C8-B682-C6DCCFC4808A}"/>
              </c:ext>
            </c:extLst>
          </c:dPt>
          <c:dPt>
            <c:idx val="2"/>
            <c:bubble3D val="0"/>
            <c:spPr>
              <a:solidFill>
                <a:schemeClr val="accent2"/>
              </a:solidFill>
            </c:spPr>
            <c:extLst>
              <c:ext xmlns:c16="http://schemas.microsoft.com/office/drawing/2014/chart" uri="{C3380CC4-5D6E-409C-BE32-E72D297353CC}">
                <c16:uniqueId val="{00000003-FF1C-46C8-B682-C6DCCFC4808A}"/>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Cash Flow Example'!$F$5:$G$7</c:f>
              <c:strCache>
                <c:ptCount val="3"/>
                <c:pt idx="0">
                  <c:v>I N C O M E</c:v>
                </c:pt>
                <c:pt idx="1">
                  <c:v>S A V I N G S</c:v>
                </c:pt>
                <c:pt idx="2">
                  <c:v>E X P E N S E S</c:v>
                </c:pt>
              </c:strCache>
            </c:strRef>
          </c:cat>
          <c:val>
            <c:numRef>
              <c:f>'Personal Cash Flow Example'!$H$5:$H$7</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FF1C-46C8-B682-C6DCCFC4808A}"/>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5.5555555555555497E-2"/>
          <c:w val="0.79362401574803099"/>
          <c:h val="0.76887643852210796"/>
        </c:manualLayout>
      </c:layout>
      <c:barChart>
        <c:barDir val="col"/>
        <c:grouping val="clustered"/>
        <c:varyColors val="0"/>
        <c:ser>
          <c:idx val="0"/>
          <c:order val="0"/>
          <c:tx>
            <c:strRef>
              <c:f>'Personal Cash Flow Example'!$F$5</c:f>
              <c:strCache>
                <c:ptCount val="1"/>
                <c:pt idx="0">
                  <c:v>I N C O M 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Example'!$H$5</c:f>
              <c:numCache>
                <c:formatCode>_("$"* #,##0.00_);_("$"* \(#,##0.00\);_("$"* "-"??_);_(@_)</c:formatCode>
                <c:ptCount val="1"/>
                <c:pt idx="0">
                  <c:v>7257</c:v>
                </c:pt>
              </c:numCache>
            </c:numRef>
          </c:val>
          <c:extLst>
            <c:ext xmlns:c16="http://schemas.microsoft.com/office/drawing/2014/chart" uri="{C3380CC4-5D6E-409C-BE32-E72D297353CC}">
              <c16:uniqueId val="{00000000-C7CB-40CB-A9AC-561BDA34A213}"/>
            </c:ext>
          </c:extLst>
        </c:ser>
        <c:ser>
          <c:idx val="1"/>
          <c:order val="1"/>
          <c:tx>
            <c:strRef>
              <c:f>'Personal Cash Flow Example'!$F$7</c:f>
              <c:strCache>
                <c:ptCount val="1"/>
                <c:pt idx="0">
                  <c:v>E X P E N S E 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Example'!$H$7</c:f>
              <c:numCache>
                <c:formatCode>_("$"* #,##0.00_);_("$"* \(#,##0.00\);_("$"* "-"??_);_(@_)</c:formatCode>
                <c:ptCount val="1"/>
                <c:pt idx="0">
                  <c:v>5359</c:v>
                </c:pt>
              </c:numCache>
            </c:numRef>
          </c:val>
          <c:extLst>
            <c:ext xmlns:c16="http://schemas.microsoft.com/office/drawing/2014/chart" uri="{C3380CC4-5D6E-409C-BE32-E72D297353CC}">
              <c16:uniqueId val="{00000001-C7CB-40CB-A9AC-561BDA34A213}"/>
            </c:ext>
          </c:extLst>
        </c:ser>
        <c:dLbls>
          <c:showLegendKey val="0"/>
          <c:showVal val="1"/>
          <c:showCatName val="0"/>
          <c:showSerName val="0"/>
          <c:showPercent val="0"/>
          <c:showBubbleSize val="0"/>
        </c:dLbls>
        <c:gapWidth val="75"/>
        <c:overlap val="100"/>
        <c:axId val="100724096"/>
        <c:axId val="64099072"/>
      </c:barChart>
      <c:catAx>
        <c:axId val="100724096"/>
        <c:scaling>
          <c:orientation val="minMax"/>
        </c:scaling>
        <c:delete val="1"/>
        <c:axPos val="b"/>
        <c:majorTickMark val="none"/>
        <c:minorTickMark val="none"/>
        <c:tickLblPos val="nextTo"/>
        <c:crossAx val="64099072"/>
        <c:crosses val="autoZero"/>
        <c:auto val="1"/>
        <c:lblAlgn val="ctr"/>
        <c:lblOffset val="100"/>
        <c:noMultiLvlLbl val="0"/>
      </c:catAx>
      <c:valAx>
        <c:axId val="64099072"/>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100724096"/>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6917-458C-B678-B4533DB11D53}"/>
              </c:ext>
            </c:extLst>
          </c:dPt>
          <c:dPt>
            <c:idx val="2"/>
            <c:bubble3D val="0"/>
            <c:spPr>
              <a:solidFill>
                <a:schemeClr val="accent2"/>
              </a:solidFill>
            </c:spPr>
            <c:extLst>
              <c:ext xmlns:c16="http://schemas.microsoft.com/office/drawing/2014/chart" uri="{C3380CC4-5D6E-409C-BE32-E72D297353CC}">
                <c16:uniqueId val="{00000003-6917-458C-B678-B4533DB11D53}"/>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Cash Flow Template'!$F$5:$G$7</c:f>
              <c:strCache>
                <c:ptCount val="3"/>
                <c:pt idx="0">
                  <c:v>I N C O M E</c:v>
                </c:pt>
                <c:pt idx="1">
                  <c:v>S A V I N G S</c:v>
                </c:pt>
                <c:pt idx="2">
                  <c:v>E X P E N S E S</c:v>
                </c:pt>
              </c:strCache>
            </c:strRef>
          </c:cat>
          <c:val>
            <c:numRef>
              <c:f>'Personal Cash Flow Template'!$H$5:$H$7</c:f>
              <c:numCache>
                <c:formatCode>_("$"* #,##0.00_);_("$"* \(#,##0.00\);_("$"* "-"??_);_(@_)</c:formatCode>
                <c:ptCount val="3"/>
                <c:pt idx="0">
                  <c:v>0</c:v>
                </c:pt>
                <c:pt idx="1">
                  <c:v>0</c:v>
                </c:pt>
                <c:pt idx="2">
                  <c:v>0</c:v>
                </c:pt>
              </c:numCache>
            </c:numRef>
          </c:val>
          <c:extLst>
            <c:ext xmlns:c16="http://schemas.microsoft.com/office/drawing/2014/chart" uri="{C3380CC4-5D6E-409C-BE32-E72D297353CC}">
              <c16:uniqueId val="{00000004-6917-458C-B678-B4533DB11D53}"/>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5.5555555555555497E-2"/>
          <c:w val="0.79362401574803099"/>
          <c:h val="0.76887643852210796"/>
        </c:manualLayout>
      </c:layout>
      <c:barChart>
        <c:barDir val="col"/>
        <c:grouping val="clustered"/>
        <c:varyColors val="0"/>
        <c:ser>
          <c:idx val="0"/>
          <c:order val="0"/>
          <c:tx>
            <c:strRef>
              <c:f>'Personal Cash Flow Template'!$F$5</c:f>
              <c:strCache>
                <c:ptCount val="1"/>
                <c:pt idx="0">
                  <c:v>I N C O M 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Template'!$H$5</c:f>
              <c:numCache>
                <c:formatCode>_("$"* #,##0.00_);_("$"* \(#,##0.00\);_("$"* "-"??_);_(@_)</c:formatCode>
                <c:ptCount val="1"/>
                <c:pt idx="0">
                  <c:v>0</c:v>
                </c:pt>
              </c:numCache>
            </c:numRef>
          </c:val>
          <c:extLst>
            <c:ext xmlns:c16="http://schemas.microsoft.com/office/drawing/2014/chart" uri="{C3380CC4-5D6E-409C-BE32-E72D297353CC}">
              <c16:uniqueId val="{00000000-1CA7-4A57-B361-D69337BD5B5B}"/>
            </c:ext>
          </c:extLst>
        </c:ser>
        <c:ser>
          <c:idx val="1"/>
          <c:order val="1"/>
          <c:tx>
            <c:strRef>
              <c:f>'Personal Cash Flow Template'!$F$7</c:f>
              <c:strCache>
                <c:ptCount val="1"/>
                <c:pt idx="0">
                  <c:v>E X P E N S E 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Cash Flow Template'!$H$7</c:f>
              <c:numCache>
                <c:formatCode>_("$"* #,##0.00_);_("$"* \(#,##0.00\);_("$"* "-"??_);_(@_)</c:formatCode>
                <c:ptCount val="1"/>
                <c:pt idx="0">
                  <c:v>0</c:v>
                </c:pt>
              </c:numCache>
            </c:numRef>
          </c:val>
          <c:extLst>
            <c:ext xmlns:c16="http://schemas.microsoft.com/office/drawing/2014/chart" uri="{C3380CC4-5D6E-409C-BE32-E72D297353CC}">
              <c16:uniqueId val="{00000001-1CA7-4A57-B361-D69337BD5B5B}"/>
            </c:ext>
          </c:extLst>
        </c:ser>
        <c:dLbls>
          <c:showLegendKey val="0"/>
          <c:showVal val="1"/>
          <c:showCatName val="0"/>
          <c:showSerName val="0"/>
          <c:showPercent val="0"/>
          <c:showBubbleSize val="0"/>
        </c:dLbls>
        <c:gapWidth val="75"/>
        <c:overlap val="100"/>
        <c:axId val="64137472"/>
        <c:axId val="63438848"/>
      </c:barChart>
      <c:catAx>
        <c:axId val="64137472"/>
        <c:scaling>
          <c:orientation val="minMax"/>
        </c:scaling>
        <c:delete val="1"/>
        <c:axPos val="b"/>
        <c:majorTickMark val="none"/>
        <c:minorTickMark val="none"/>
        <c:tickLblPos val="nextTo"/>
        <c:crossAx val="63438848"/>
        <c:crosses val="autoZero"/>
        <c:auto val="1"/>
        <c:lblAlgn val="ctr"/>
        <c:lblOffset val="100"/>
        <c:noMultiLvlLbl val="0"/>
      </c:catAx>
      <c:valAx>
        <c:axId val="63438848"/>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64137472"/>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bit.ly/3fTjm5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241300</xdr:rowOff>
    </xdr:from>
    <xdr:to>
      <xdr:col>4</xdr:col>
      <xdr:colOff>927100</xdr:colOff>
      <xdr:row>17</xdr:row>
      <xdr:rowOff>152400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3</xdr:row>
      <xdr:rowOff>63500</xdr:rowOff>
    </xdr:from>
    <xdr:to>
      <xdr:col>17</xdr:col>
      <xdr:colOff>203200</xdr:colOff>
      <xdr:row>17</xdr:row>
      <xdr:rowOff>139700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0</xdr:row>
      <xdr:rowOff>0</xdr:rowOff>
    </xdr:from>
    <xdr:to>
      <xdr:col>11</xdr:col>
      <xdr:colOff>907473</xdr:colOff>
      <xdr:row>0</xdr:row>
      <xdr:rowOff>2675923</xdr:rowOff>
    </xdr:to>
    <xdr:pic>
      <xdr:nvPicPr>
        <xdr:cNvPr id="5" name="Рисунок 4">
          <a:hlinkClick xmlns:r="http://schemas.openxmlformats.org/officeDocument/2006/relationships" r:id="rId3"/>
          <a:extLst>
            <a:ext uri="{FF2B5EF4-FFF2-40B4-BE49-F238E27FC236}">
              <a16:creationId xmlns:a16="http://schemas.microsoft.com/office/drawing/2014/main" id="{0E1B9076-0BE6-4FA8-A822-413D28EBC486}"/>
            </a:ext>
          </a:extLst>
        </xdr:cNvPr>
        <xdr:cNvPicPr>
          <a:picLocks noChangeAspect="1"/>
        </xdr:cNvPicPr>
      </xdr:nvPicPr>
      <xdr:blipFill>
        <a:blip xmlns:r="http://schemas.openxmlformats.org/officeDocument/2006/relationships" r:embed="rId4"/>
        <a:stretch>
          <a:fillRect/>
        </a:stretch>
      </xdr:blipFill>
      <xdr:spPr>
        <a:xfrm>
          <a:off x="2349500" y="0"/>
          <a:ext cx="10051473" cy="2675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241300</xdr:rowOff>
    </xdr:from>
    <xdr:to>
      <xdr:col>4</xdr:col>
      <xdr:colOff>927100</xdr:colOff>
      <xdr:row>17</xdr:row>
      <xdr:rowOff>152400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3</xdr:row>
      <xdr:rowOff>63500</xdr:rowOff>
    </xdr:from>
    <xdr:to>
      <xdr:col>17</xdr:col>
      <xdr:colOff>203200</xdr:colOff>
      <xdr:row>17</xdr:row>
      <xdr:rowOff>139700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Tjm5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T109"/>
  <sheetViews>
    <sheetView showGridLines="0" tabSelected="1" workbookViewId="0">
      <pane xSplit="2" ySplit="20" topLeftCell="C21" activePane="bottomRight" state="frozen"/>
      <selection pane="topRight" activeCell="C1" sqref="C1"/>
      <selection pane="bottomLeft" activeCell="A20" sqref="A20"/>
      <selection pane="bottomRight" activeCell="D109" sqref="D109:M109"/>
    </sheetView>
  </sheetViews>
  <sheetFormatPr defaultColWidth="11" defaultRowHeight="15.5" x14ac:dyDescent="0.35"/>
  <cols>
    <col min="1" max="1" width="3.33203125" customWidth="1"/>
    <col min="2" max="2" width="27.5" customWidth="1"/>
    <col min="3" max="14" width="13.33203125" customWidth="1"/>
    <col min="15" max="15" width="16.6640625" customWidth="1"/>
    <col min="16" max="16" width="3.33203125" customWidth="1"/>
    <col min="17" max="17" width="16.6640625" customWidth="1"/>
    <col min="18" max="18" width="3.33203125" customWidth="1"/>
    <col min="19" max="19" width="16.6640625" customWidth="1"/>
    <col min="20" max="20" width="3.5" customWidth="1"/>
    <col min="21" max="21" width="50.1640625" customWidth="1"/>
  </cols>
  <sheetData>
    <row r="1" spans="1:20" ht="217" customHeight="1" x14ac:dyDescent="0.35"/>
    <row r="2" spans="1:20" ht="50" customHeight="1" x14ac:dyDescent="0.65">
      <c r="B2" s="16" t="s">
        <v>76</v>
      </c>
      <c r="C2" s="16"/>
      <c r="D2" s="16"/>
      <c r="E2" s="16"/>
      <c r="F2" s="1"/>
      <c r="G2" s="1"/>
      <c r="H2" s="1"/>
      <c r="I2" s="1"/>
    </row>
    <row r="3" spans="1:20" ht="37" customHeight="1" x14ac:dyDescent="0.8">
      <c r="A3" s="1"/>
      <c r="B3" s="2"/>
      <c r="C3" s="2"/>
      <c r="D3" s="2"/>
      <c r="E3" s="2"/>
      <c r="F3" s="1"/>
      <c r="G3" s="1"/>
      <c r="H3" s="1"/>
      <c r="I3" s="1"/>
      <c r="J3" s="1"/>
      <c r="K3" s="1"/>
      <c r="L3" s="1"/>
      <c r="M3" s="1"/>
      <c r="N3" s="1"/>
      <c r="O3" s="1"/>
      <c r="P3" s="1"/>
      <c r="Q3" s="1"/>
      <c r="R3" s="1"/>
      <c r="S3" s="1"/>
      <c r="T3" s="1"/>
    </row>
    <row r="4" spans="1:20" ht="25.5" x14ac:dyDescent="0.35">
      <c r="A4" s="1"/>
      <c r="B4" s="1"/>
      <c r="C4" s="1"/>
      <c r="D4" s="1"/>
      <c r="E4" s="1"/>
      <c r="F4" s="62" t="s">
        <v>71</v>
      </c>
      <c r="G4" s="62"/>
      <c r="H4" s="62"/>
      <c r="I4" s="62"/>
      <c r="J4" s="4"/>
      <c r="K4" s="1"/>
      <c r="L4" s="1"/>
      <c r="M4" s="1"/>
      <c r="N4" s="1"/>
      <c r="O4" s="1"/>
      <c r="P4" s="1"/>
      <c r="Q4" s="1"/>
      <c r="R4" s="1"/>
      <c r="S4" s="1"/>
      <c r="T4" s="1"/>
    </row>
    <row r="5" spans="1:20" ht="22" customHeight="1" x14ac:dyDescent="0.35">
      <c r="A5" s="1"/>
      <c r="B5" s="1"/>
      <c r="C5" s="1"/>
      <c r="D5" s="1"/>
      <c r="E5" s="1"/>
      <c r="F5" s="63" t="s">
        <v>80</v>
      </c>
      <c r="G5" s="63"/>
      <c r="H5" s="64">
        <f>'Personal Cash Flow Example'!O31</f>
        <v>7257</v>
      </c>
      <c r="I5" s="64"/>
      <c r="J5" s="8"/>
      <c r="K5" s="1"/>
      <c r="L5" s="1"/>
      <c r="M5" s="1"/>
      <c r="N5" s="1"/>
      <c r="O5" s="1"/>
      <c r="P5" s="1"/>
      <c r="Q5" s="1"/>
      <c r="R5" s="1"/>
      <c r="S5" s="1"/>
      <c r="T5" s="1"/>
    </row>
    <row r="6" spans="1:20" ht="22" customHeight="1" x14ac:dyDescent="0.35">
      <c r="A6" s="1"/>
      <c r="B6" s="1"/>
      <c r="C6" s="1"/>
      <c r="D6" s="1"/>
      <c r="E6" s="1"/>
      <c r="F6" s="65" t="s">
        <v>81</v>
      </c>
      <c r="G6" s="65"/>
      <c r="H6" s="66">
        <f>'Personal Cash Flow Example'!O42</f>
        <v>1655</v>
      </c>
      <c r="I6" s="66"/>
      <c r="J6" s="8"/>
      <c r="K6" s="1"/>
      <c r="L6" s="1"/>
      <c r="M6" s="1"/>
      <c r="N6" s="1"/>
      <c r="O6" s="1"/>
      <c r="P6" s="1"/>
      <c r="Q6" s="1"/>
      <c r="R6" s="1"/>
      <c r="S6" s="1"/>
      <c r="T6" s="1"/>
    </row>
    <row r="7" spans="1:20" ht="22" customHeight="1" x14ac:dyDescent="0.35">
      <c r="A7" s="1"/>
      <c r="B7" s="1"/>
      <c r="C7" s="1"/>
      <c r="D7" s="1"/>
      <c r="E7" s="1"/>
      <c r="F7" s="67" t="s">
        <v>82</v>
      </c>
      <c r="G7" s="67"/>
      <c r="H7" s="66">
        <f>'Personal Cash Flow Example'!O98</f>
        <v>5359</v>
      </c>
      <c r="I7" s="66"/>
      <c r="J7" s="8"/>
      <c r="K7" s="1"/>
      <c r="L7" s="1"/>
      <c r="M7" s="1"/>
      <c r="N7" s="1"/>
      <c r="O7" s="1"/>
      <c r="P7" s="1"/>
      <c r="Q7" s="1"/>
      <c r="R7" s="1"/>
      <c r="S7" s="1"/>
      <c r="T7" s="1"/>
    </row>
    <row r="8" spans="1:20" ht="16" x14ac:dyDescent="0.35">
      <c r="A8" s="1"/>
      <c r="B8" s="1"/>
      <c r="C8" s="1"/>
      <c r="D8" s="1"/>
      <c r="E8" s="1"/>
      <c r="F8" s="56"/>
      <c r="G8" s="57"/>
      <c r="H8" s="8"/>
      <c r="I8" s="8"/>
      <c r="J8" s="8"/>
      <c r="K8" s="1"/>
      <c r="L8" s="1"/>
      <c r="M8" s="1"/>
      <c r="N8" s="1"/>
      <c r="O8" s="1"/>
      <c r="P8" s="1"/>
      <c r="Q8" s="1"/>
      <c r="R8" s="1"/>
      <c r="S8" s="1"/>
      <c r="T8" s="1"/>
    </row>
    <row r="9" spans="1:20" ht="15" customHeight="1" x14ac:dyDescent="0.35">
      <c r="A9" s="1"/>
      <c r="B9" s="1"/>
      <c r="C9" s="1"/>
      <c r="D9" s="1"/>
      <c r="E9" s="1"/>
      <c r="F9" s="58" t="s">
        <v>83</v>
      </c>
      <c r="G9" s="58"/>
      <c r="H9" s="59">
        <f>H5-H6-H7</f>
        <v>243</v>
      </c>
      <c r="I9" s="60"/>
      <c r="J9" s="8"/>
      <c r="K9" s="1"/>
      <c r="L9" s="1"/>
      <c r="M9" s="1"/>
      <c r="N9" s="1"/>
      <c r="O9" s="1"/>
      <c r="P9" s="1"/>
      <c r="Q9" s="1"/>
      <c r="R9" s="1"/>
      <c r="S9" s="1"/>
      <c r="T9" s="1"/>
    </row>
    <row r="10" spans="1:20" ht="23" customHeight="1" x14ac:dyDescent="0.35">
      <c r="A10" s="1"/>
      <c r="B10" s="1"/>
      <c r="C10" s="1"/>
      <c r="D10" s="1"/>
      <c r="E10" s="1"/>
      <c r="F10" s="58"/>
      <c r="G10" s="58"/>
      <c r="H10" s="60"/>
      <c r="I10" s="60"/>
      <c r="J10" s="8"/>
      <c r="K10" s="1"/>
      <c r="L10" s="1"/>
      <c r="M10" s="1"/>
      <c r="N10" s="1"/>
      <c r="O10" s="1"/>
      <c r="P10" s="1"/>
      <c r="Q10" s="1"/>
      <c r="R10" s="1"/>
      <c r="S10" s="1"/>
      <c r="T10" s="1"/>
    </row>
    <row r="11" spans="1:20" ht="16" x14ac:dyDescent="0.35">
      <c r="A11" s="1"/>
      <c r="B11" s="1"/>
      <c r="C11" s="1"/>
      <c r="D11" s="1"/>
      <c r="E11" s="1"/>
      <c r="F11" s="1"/>
      <c r="G11" s="8"/>
      <c r="H11" s="8"/>
      <c r="I11" s="8"/>
      <c r="J11" s="8"/>
      <c r="K11" s="1"/>
      <c r="L11" s="1"/>
      <c r="M11" s="1"/>
      <c r="N11" s="1"/>
      <c r="O11" s="1"/>
      <c r="P11" s="1"/>
      <c r="Q11" s="1"/>
      <c r="R11" s="1"/>
      <c r="S11" s="1"/>
      <c r="T11" s="1"/>
    </row>
    <row r="12" spans="1:20" ht="16" x14ac:dyDescent="0.35">
      <c r="A12" s="1"/>
      <c r="B12" s="1"/>
      <c r="C12" s="1"/>
      <c r="D12" s="1"/>
      <c r="E12" s="1"/>
      <c r="F12" s="1"/>
      <c r="G12" s="4"/>
      <c r="H12" s="4"/>
      <c r="I12" s="4"/>
      <c r="J12" s="4"/>
      <c r="K12" s="1"/>
      <c r="L12" s="1"/>
      <c r="M12" s="1"/>
      <c r="N12" s="1"/>
      <c r="O12" s="1"/>
      <c r="P12" s="1"/>
      <c r="Q12" s="1"/>
      <c r="R12" s="1"/>
      <c r="S12" s="1"/>
      <c r="T12" s="1"/>
    </row>
    <row r="13" spans="1:20" ht="16" x14ac:dyDescent="0.35">
      <c r="A13" s="1"/>
      <c r="B13" s="1"/>
      <c r="C13" s="1"/>
      <c r="D13" s="1"/>
      <c r="E13" s="1"/>
      <c r="F13" s="1"/>
      <c r="G13" s="4"/>
      <c r="H13" s="4"/>
      <c r="I13" s="4"/>
      <c r="J13" s="4"/>
      <c r="K13" s="1"/>
      <c r="L13" s="1"/>
      <c r="M13" s="1"/>
      <c r="N13" s="1"/>
      <c r="O13" s="1"/>
      <c r="P13" s="1"/>
      <c r="Q13" s="1"/>
      <c r="R13" s="1"/>
      <c r="S13" s="1"/>
      <c r="T13" s="1"/>
    </row>
    <row r="14" spans="1:20" ht="16" x14ac:dyDescent="0.35">
      <c r="A14" s="1"/>
      <c r="B14" s="1"/>
      <c r="C14" s="1"/>
      <c r="D14" s="1"/>
      <c r="E14" s="1"/>
      <c r="F14" s="1"/>
      <c r="G14" s="4"/>
      <c r="H14" s="4"/>
      <c r="I14" s="4"/>
      <c r="J14" s="4"/>
      <c r="K14" s="1"/>
      <c r="L14" s="1"/>
      <c r="M14" s="1"/>
      <c r="N14" s="1"/>
      <c r="O14" s="1"/>
      <c r="P14" s="1"/>
      <c r="Q14" s="1"/>
      <c r="R14" s="1"/>
      <c r="S14" s="1"/>
      <c r="T14" s="1"/>
    </row>
    <row r="15" spans="1:20" ht="16" x14ac:dyDescent="0.35">
      <c r="A15" s="1"/>
      <c r="B15" s="1"/>
      <c r="C15" s="1"/>
      <c r="D15" s="1"/>
      <c r="E15" s="1"/>
      <c r="F15" s="1"/>
      <c r="G15" s="4"/>
      <c r="H15" s="4"/>
      <c r="I15" s="4"/>
      <c r="J15" s="4"/>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c r="C17" s="1"/>
      <c r="D17" s="1"/>
      <c r="E17" s="1"/>
      <c r="F17" s="1"/>
      <c r="G17" s="1"/>
      <c r="H17" s="1"/>
      <c r="I17" s="1"/>
      <c r="J17" s="1"/>
      <c r="K17" s="1"/>
      <c r="L17" s="1"/>
      <c r="M17" s="1"/>
      <c r="N17" s="1"/>
      <c r="O17" s="1"/>
      <c r="P17" s="1"/>
      <c r="Q17" s="1"/>
      <c r="R17" s="1"/>
      <c r="S17" s="1"/>
      <c r="T17" s="1"/>
    </row>
    <row r="18" spans="1:20" x14ac:dyDescent="0.35">
      <c r="A18" s="1"/>
      <c r="B18" s="1"/>
      <c r="C18" s="1"/>
      <c r="D18" s="1"/>
      <c r="E18" s="1"/>
      <c r="F18" s="1"/>
      <c r="G18" s="1"/>
      <c r="H18" s="1"/>
      <c r="I18" s="1"/>
      <c r="J18" s="1"/>
      <c r="K18" s="1"/>
      <c r="L18" s="1"/>
      <c r="M18" s="1"/>
      <c r="N18" s="1"/>
      <c r="O18" s="1"/>
      <c r="P18" s="1"/>
      <c r="Q18" s="1"/>
      <c r="R18" s="1"/>
      <c r="S18" s="1"/>
      <c r="T18" s="1"/>
    </row>
    <row r="19" spans="1:20" ht="25" customHeight="1" x14ac:dyDescent="0.35">
      <c r="B19" s="10"/>
      <c r="C19" s="61" t="s">
        <v>84</v>
      </c>
      <c r="D19" s="61"/>
      <c r="E19" s="61"/>
      <c r="F19" s="61"/>
      <c r="G19" s="61"/>
      <c r="H19" s="61"/>
      <c r="I19" s="61"/>
      <c r="J19" s="61"/>
      <c r="K19" s="61"/>
      <c r="L19" s="61"/>
      <c r="M19" s="61"/>
      <c r="N19" s="61"/>
    </row>
    <row r="20" spans="1:20" s="15" customFormat="1" ht="29" customHeight="1" x14ac:dyDescent="0.35">
      <c r="A20" s="11"/>
      <c r="B20" s="12"/>
      <c r="C20" s="13" t="s">
        <v>7</v>
      </c>
      <c r="D20" s="13" t="s">
        <v>8</v>
      </c>
      <c r="E20" s="13" t="s">
        <v>18</v>
      </c>
      <c r="F20" s="13" t="s">
        <v>17</v>
      </c>
      <c r="G20" s="13" t="s">
        <v>9</v>
      </c>
      <c r="H20" s="13" t="s">
        <v>16</v>
      </c>
      <c r="I20" s="13" t="s">
        <v>15</v>
      </c>
      <c r="J20" s="13" t="s">
        <v>14</v>
      </c>
      <c r="K20" s="13" t="s">
        <v>10</v>
      </c>
      <c r="L20" s="13" t="s">
        <v>11</v>
      </c>
      <c r="M20" s="13" t="s">
        <v>12</v>
      </c>
      <c r="N20" s="13" t="s">
        <v>13</v>
      </c>
      <c r="O20" s="17" t="s">
        <v>77</v>
      </c>
      <c r="P20" s="11"/>
      <c r="Q20" s="17" t="s">
        <v>78</v>
      </c>
      <c r="R20" s="11"/>
      <c r="S20" s="17" t="s">
        <v>79</v>
      </c>
    </row>
    <row r="21" spans="1:20" ht="16" x14ac:dyDescent="0.35">
      <c r="A21" s="3"/>
      <c r="B21" s="18" t="s">
        <v>20</v>
      </c>
      <c r="C21" s="19"/>
      <c r="D21" s="19"/>
      <c r="E21" s="19"/>
      <c r="F21" s="19"/>
      <c r="G21" s="19"/>
      <c r="H21" s="19"/>
      <c r="I21" s="19"/>
      <c r="J21" s="19"/>
      <c r="K21" s="19"/>
      <c r="L21" s="19"/>
      <c r="M21" s="19"/>
      <c r="N21" s="19"/>
      <c r="O21" s="20"/>
      <c r="P21" s="21"/>
      <c r="Q21" s="20"/>
      <c r="R21" s="21"/>
      <c r="S21" s="20"/>
    </row>
    <row r="22" spans="1:20" ht="16" x14ac:dyDescent="0.35">
      <c r="A22" s="3"/>
      <c r="B22" s="22"/>
      <c r="C22" s="23"/>
      <c r="D22" s="23"/>
      <c r="E22" s="23"/>
      <c r="F22" s="23"/>
      <c r="G22" s="23"/>
      <c r="H22" s="23"/>
      <c r="I22" s="23"/>
      <c r="J22" s="23"/>
      <c r="K22" s="23"/>
      <c r="L22" s="23"/>
      <c r="M22" s="23"/>
      <c r="N22" s="23"/>
      <c r="O22" s="24"/>
      <c r="P22" s="21"/>
      <c r="Q22" s="24"/>
      <c r="R22" s="21"/>
      <c r="S22" s="24"/>
    </row>
    <row r="23" spans="1:20" ht="16" x14ac:dyDescent="0.35">
      <c r="A23" s="3"/>
      <c r="B23" s="22" t="s">
        <v>0</v>
      </c>
      <c r="C23" s="25">
        <v>5987</v>
      </c>
      <c r="D23" s="26"/>
      <c r="E23" s="26"/>
      <c r="F23" s="26"/>
      <c r="G23" s="26"/>
      <c r="H23" s="26"/>
      <c r="I23" s="26"/>
      <c r="J23" s="26"/>
      <c r="K23" s="26"/>
      <c r="L23" s="26"/>
      <c r="M23" s="26"/>
      <c r="N23" s="26"/>
      <c r="O23" s="27">
        <f t="shared" ref="O23:O29" si="0">SUM(C23:N23)</f>
        <v>5987</v>
      </c>
      <c r="P23" s="11"/>
      <c r="Q23" s="27">
        <f>O23/12</f>
        <v>498.91666666666669</v>
      </c>
      <c r="R23" s="11"/>
      <c r="S23" s="27">
        <f>O23/365</f>
        <v>16.402739726027399</v>
      </c>
    </row>
    <row r="24" spans="1:20" ht="16" x14ac:dyDescent="0.35">
      <c r="A24" s="3"/>
      <c r="B24" s="22" t="s">
        <v>1</v>
      </c>
      <c r="C24" s="25">
        <v>200</v>
      </c>
      <c r="D24" s="26"/>
      <c r="E24" s="26"/>
      <c r="F24" s="26"/>
      <c r="G24" s="26"/>
      <c r="H24" s="26"/>
      <c r="I24" s="26"/>
      <c r="J24" s="26"/>
      <c r="K24" s="26"/>
      <c r="L24" s="26"/>
      <c r="M24" s="26"/>
      <c r="N24" s="26"/>
      <c r="O24" s="27">
        <f t="shared" si="0"/>
        <v>200</v>
      </c>
      <c r="P24" s="11"/>
      <c r="Q24" s="27">
        <f t="shared" ref="Q24:Q29" si="1">O24/12</f>
        <v>16.666666666666668</v>
      </c>
      <c r="R24" s="11"/>
      <c r="S24" s="27">
        <f t="shared" ref="S24:S29" si="2">O24/365</f>
        <v>0.54794520547945202</v>
      </c>
    </row>
    <row r="25" spans="1:20" ht="16" x14ac:dyDescent="0.35">
      <c r="A25" s="3"/>
      <c r="B25" s="22" t="s">
        <v>2</v>
      </c>
      <c r="C25" s="25">
        <v>100</v>
      </c>
      <c r="D25" s="26"/>
      <c r="E25" s="26"/>
      <c r="F25" s="26"/>
      <c r="G25" s="26"/>
      <c r="H25" s="26"/>
      <c r="I25" s="26"/>
      <c r="J25" s="26"/>
      <c r="K25" s="26"/>
      <c r="L25" s="26"/>
      <c r="M25" s="26"/>
      <c r="N25" s="26"/>
      <c r="O25" s="27">
        <f t="shared" si="0"/>
        <v>100</v>
      </c>
      <c r="P25" s="11"/>
      <c r="Q25" s="27">
        <f t="shared" si="1"/>
        <v>8.3333333333333339</v>
      </c>
      <c r="R25" s="11"/>
      <c r="S25" s="27">
        <f t="shared" si="2"/>
        <v>0.27397260273972601</v>
      </c>
    </row>
    <row r="26" spans="1:20" ht="16" x14ac:dyDescent="0.35">
      <c r="A26" s="3"/>
      <c r="B26" s="22" t="s">
        <v>3</v>
      </c>
      <c r="C26" s="25">
        <v>55</v>
      </c>
      <c r="D26" s="26"/>
      <c r="E26" s="26"/>
      <c r="F26" s="26"/>
      <c r="G26" s="26"/>
      <c r="H26" s="26"/>
      <c r="I26" s="26"/>
      <c r="J26" s="26"/>
      <c r="K26" s="26"/>
      <c r="L26" s="26"/>
      <c r="M26" s="26"/>
      <c r="N26" s="26"/>
      <c r="O26" s="27">
        <f t="shared" si="0"/>
        <v>55</v>
      </c>
      <c r="P26" s="11"/>
      <c r="Q26" s="27">
        <f t="shared" si="1"/>
        <v>4.583333333333333</v>
      </c>
      <c r="R26" s="11"/>
      <c r="S26" s="27">
        <f t="shared" si="2"/>
        <v>0.15068493150684931</v>
      </c>
    </row>
    <row r="27" spans="1:20" ht="16" x14ac:dyDescent="0.35">
      <c r="A27" s="3"/>
      <c r="B27" s="22" t="s">
        <v>4</v>
      </c>
      <c r="C27" s="25">
        <v>500</v>
      </c>
      <c r="D27" s="26"/>
      <c r="E27" s="26"/>
      <c r="F27" s="26"/>
      <c r="G27" s="26"/>
      <c r="H27" s="26"/>
      <c r="I27" s="26"/>
      <c r="J27" s="26"/>
      <c r="K27" s="26"/>
      <c r="L27" s="26"/>
      <c r="M27" s="26"/>
      <c r="N27" s="26"/>
      <c r="O27" s="27">
        <f t="shared" si="0"/>
        <v>500</v>
      </c>
      <c r="P27" s="11"/>
      <c r="Q27" s="27">
        <f t="shared" si="1"/>
        <v>41.666666666666664</v>
      </c>
      <c r="R27" s="11"/>
      <c r="S27" s="27">
        <f t="shared" si="2"/>
        <v>1.3698630136986301</v>
      </c>
    </row>
    <row r="28" spans="1:20" ht="16" x14ac:dyDescent="0.35">
      <c r="A28" s="3"/>
      <c r="B28" s="22" t="s">
        <v>5</v>
      </c>
      <c r="C28" s="25">
        <v>300</v>
      </c>
      <c r="D28" s="26"/>
      <c r="E28" s="26"/>
      <c r="F28" s="26"/>
      <c r="G28" s="26"/>
      <c r="H28" s="26"/>
      <c r="I28" s="26"/>
      <c r="J28" s="26"/>
      <c r="K28" s="26"/>
      <c r="L28" s="26"/>
      <c r="M28" s="26"/>
      <c r="N28" s="26"/>
      <c r="O28" s="27">
        <f t="shared" si="0"/>
        <v>300</v>
      </c>
      <c r="P28" s="11"/>
      <c r="Q28" s="27">
        <f t="shared" si="1"/>
        <v>25</v>
      </c>
      <c r="R28" s="11"/>
      <c r="S28" s="27">
        <f t="shared" si="2"/>
        <v>0.82191780821917804</v>
      </c>
    </row>
    <row r="29" spans="1:20" ht="16" x14ac:dyDescent="0.35">
      <c r="A29" s="3"/>
      <c r="B29" s="22" t="s">
        <v>75</v>
      </c>
      <c r="C29" s="25">
        <v>115</v>
      </c>
      <c r="D29" s="26"/>
      <c r="E29" s="26"/>
      <c r="F29" s="26"/>
      <c r="G29" s="26"/>
      <c r="H29" s="26"/>
      <c r="I29" s="26"/>
      <c r="J29" s="26"/>
      <c r="K29" s="26"/>
      <c r="L29" s="26"/>
      <c r="M29" s="26"/>
      <c r="N29" s="26"/>
      <c r="O29" s="27">
        <f t="shared" si="0"/>
        <v>115</v>
      </c>
      <c r="P29" s="11"/>
      <c r="Q29" s="27">
        <f t="shared" si="1"/>
        <v>9.5833333333333339</v>
      </c>
      <c r="R29" s="11"/>
      <c r="S29" s="27">
        <f t="shared" si="2"/>
        <v>0.31506849315068491</v>
      </c>
    </row>
    <row r="30" spans="1:20" ht="16" x14ac:dyDescent="0.35">
      <c r="A30" s="3"/>
      <c r="B30" s="22"/>
      <c r="C30" s="23"/>
      <c r="D30" s="23"/>
      <c r="E30" s="23"/>
      <c r="F30" s="23"/>
      <c r="G30" s="23"/>
      <c r="H30" s="23"/>
      <c r="I30" s="23"/>
      <c r="J30" s="23"/>
      <c r="K30" s="23"/>
      <c r="L30" s="23"/>
      <c r="M30" s="23"/>
      <c r="N30" s="23"/>
      <c r="O30" s="23"/>
      <c r="P30" s="11"/>
      <c r="Q30" s="23"/>
      <c r="R30" s="11"/>
      <c r="S30" s="23"/>
    </row>
    <row r="31" spans="1:20" ht="20" customHeight="1" x14ac:dyDescent="0.35">
      <c r="A31" s="3"/>
      <c r="B31" s="28" t="s">
        <v>6</v>
      </c>
      <c r="C31" s="29">
        <f t="shared" ref="C31:N31" si="3">SUM(C23:C29)</f>
        <v>7257</v>
      </c>
      <c r="D31" s="29">
        <f t="shared" si="3"/>
        <v>0</v>
      </c>
      <c r="E31" s="29">
        <f t="shared" si="3"/>
        <v>0</v>
      </c>
      <c r="F31" s="29">
        <f t="shared" si="3"/>
        <v>0</v>
      </c>
      <c r="G31" s="29">
        <f t="shared" si="3"/>
        <v>0</v>
      </c>
      <c r="H31" s="29">
        <f t="shared" si="3"/>
        <v>0</v>
      </c>
      <c r="I31" s="29">
        <f t="shared" si="3"/>
        <v>0</v>
      </c>
      <c r="J31" s="29">
        <f t="shared" si="3"/>
        <v>0</v>
      </c>
      <c r="K31" s="29">
        <f t="shared" si="3"/>
        <v>0</v>
      </c>
      <c r="L31" s="29">
        <f t="shared" si="3"/>
        <v>0</v>
      </c>
      <c r="M31" s="29">
        <f t="shared" si="3"/>
        <v>0</v>
      </c>
      <c r="N31" s="29">
        <f t="shared" si="3"/>
        <v>0</v>
      </c>
      <c r="O31" s="30">
        <f>SUM(C31:N31)</f>
        <v>7257</v>
      </c>
      <c r="P31" s="11"/>
      <c r="Q31" s="30">
        <f>SUM(Q23:Q29)</f>
        <v>604.75000000000011</v>
      </c>
      <c r="R31" s="11"/>
      <c r="S31" s="30">
        <f>SUM(S23:S29)</f>
        <v>19.88219178082192</v>
      </c>
    </row>
    <row r="32" spans="1:20" ht="16" x14ac:dyDescent="0.35">
      <c r="A32" s="3"/>
      <c r="B32" s="12"/>
      <c r="C32" s="31"/>
      <c r="D32" s="31"/>
      <c r="E32" s="31"/>
      <c r="F32" s="31"/>
      <c r="G32" s="31"/>
      <c r="H32" s="31"/>
      <c r="I32" s="31"/>
      <c r="J32" s="31"/>
      <c r="K32" s="31"/>
      <c r="L32" s="31"/>
      <c r="M32" s="31"/>
      <c r="N32" s="31"/>
      <c r="O32" s="31"/>
      <c r="P32" s="11"/>
      <c r="Q32" s="31"/>
      <c r="R32" s="11"/>
      <c r="S32" s="31"/>
    </row>
    <row r="33" spans="1:19" ht="16" x14ac:dyDescent="0.35">
      <c r="A33" s="3"/>
      <c r="B33" s="32" t="s">
        <v>19</v>
      </c>
      <c r="C33" s="33"/>
      <c r="D33" s="33"/>
      <c r="E33" s="33"/>
      <c r="F33" s="33"/>
      <c r="G33" s="33"/>
      <c r="H33" s="33"/>
      <c r="I33" s="33"/>
      <c r="J33" s="33"/>
      <c r="K33" s="33"/>
      <c r="L33" s="33"/>
      <c r="M33" s="33"/>
      <c r="N33" s="33"/>
      <c r="O33" s="33"/>
      <c r="P33" s="11"/>
      <c r="Q33" s="33"/>
      <c r="R33" s="11"/>
      <c r="S33" s="33"/>
    </row>
    <row r="34" spans="1:19" ht="16" x14ac:dyDescent="0.35">
      <c r="A34" s="3"/>
      <c r="B34" s="34"/>
      <c r="C34" s="35"/>
      <c r="D34" s="35"/>
      <c r="E34" s="35"/>
      <c r="F34" s="35"/>
      <c r="G34" s="35"/>
      <c r="H34" s="35"/>
      <c r="I34" s="35"/>
      <c r="J34" s="35"/>
      <c r="K34" s="35"/>
      <c r="L34" s="35"/>
      <c r="M34" s="35"/>
      <c r="N34" s="35"/>
      <c r="O34" s="35"/>
      <c r="P34" s="11"/>
      <c r="Q34" s="35"/>
      <c r="R34" s="11"/>
      <c r="S34" s="35"/>
    </row>
    <row r="35" spans="1:19" ht="16" x14ac:dyDescent="0.35">
      <c r="A35" s="3"/>
      <c r="B35" s="34" t="s">
        <v>21</v>
      </c>
      <c r="C35" s="25">
        <v>500</v>
      </c>
      <c r="D35" s="36">
        <v>0</v>
      </c>
      <c r="E35" s="36">
        <v>0</v>
      </c>
      <c r="F35" s="36">
        <v>0</v>
      </c>
      <c r="G35" s="36">
        <v>0</v>
      </c>
      <c r="H35" s="36">
        <v>0</v>
      </c>
      <c r="I35" s="36">
        <v>0</v>
      </c>
      <c r="J35" s="36">
        <v>0</v>
      </c>
      <c r="K35" s="36">
        <v>0</v>
      </c>
      <c r="L35" s="36">
        <v>0</v>
      </c>
      <c r="M35" s="36">
        <v>0</v>
      </c>
      <c r="N35" s="36">
        <v>0</v>
      </c>
      <c r="O35" s="37">
        <f t="shared" ref="O35:O40" si="4">SUM(C35:N35)</f>
        <v>500</v>
      </c>
      <c r="P35" s="11"/>
      <c r="Q35" s="37">
        <f>O35/12</f>
        <v>41.666666666666664</v>
      </c>
      <c r="R35" s="11"/>
      <c r="S35" s="37">
        <f>O35/365</f>
        <v>1.3698630136986301</v>
      </c>
    </row>
    <row r="36" spans="1:19" ht="16" x14ac:dyDescent="0.35">
      <c r="A36" s="3"/>
      <c r="B36" s="34" t="s">
        <v>22</v>
      </c>
      <c r="C36" s="25">
        <v>200</v>
      </c>
      <c r="D36" s="36">
        <v>0</v>
      </c>
      <c r="E36" s="36">
        <v>0</v>
      </c>
      <c r="F36" s="36">
        <v>0</v>
      </c>
      <c r="G36" s="36">
        <v>0</v>
      </c>
      <c r="H36" s="36">
        <v>0</v>
      </c>
      <c r="I36" s="36">
        <v>0</v>
      </c>
      <c r="J36" s="36">
        <v>0</v>
      </c>
      <c r="K36" s="36">
        <v>0</v>
      </c>
      <c r="L36" s="36">
        <v>0</v>
      </c>
      <c r="M36" s="36">
        <v>0</v>
      </c>
      <c r="N36" s="36">
        <v>0</v>
      </c>
      <c r="O36" s="37">
        <f t="shared" si="4"/>
        <v>200</v>
      </c>
      <c r="P36" s="11"/>
      <c r="Q36" s="37">
        <f t="shared" ref="Q36:Q40" si="5">O36/12</f>
        <v>16.666666666666668</v>
      </c>
      <c r="R36" s="11"/>
      <c r="S36" s="37">
        <f t="shared" ref="S36:S40" si="6">O36/365</f>
        <v>0.54794520547945202</v>
      </c>
    </row>
    <row r="37" spans="1:19" ht="16" x14ac:dyDescent="0.35">
      <c r="A37" s="3"/>
      <c r="B37" s="34" t="s">
        <v>23</v>
      </c>
      <c r="C37" s="25">
        <v>100</v>
      </c>
      <c r="D37" s="36">
        <v>0</v>
      </c>
      <c r="E37" s="36">
        <v>0</v>
      </c>
      <c r="F37" s="36">
        <v>0</v>
      </c>
      <c r="G37" s="36">
        <v>0</v>
      </c>
      <c r="H37" s="36">
        <v>0</v>
      </c>
      <c r="I37" s="36">
        <v>0</v>
      </c>
      <c r="J37" s="36">
        <v>0</v>
      </c>
      <c r="K37" s="36">
        <v>0</v>
      </c>
      <c r="L37" s="36">
        <v>0</v>
      </c>
      <c r="M37" s="36">
        <v>0</v>
      </c>
      <c r="N37" s="36">
        <v>0</v>
      </c>
      <c r="O37" s="37">
        <f t="shared" si="4"/>
        <v>100</v>
      </c>
      <c r="P37" s="11"/>
      <c r="Q37" s="37">
        <f t="shared" si="5"/>
        <v>8.3333333333333339</v>
      </c>
      <c r="R37" s="11"/>
      <c r="S37" s="37">
        <f t="shared" si="6"/>
        <v>0.27397260273972601</v>
      </c>
    </row>
    <row r="38" spans="1:19" ht="16" x14ac:dyDescent="0.35">
      <c r="A38" s="3"/>
      <c r="B38" s="34" t="s">
        <v>24</v>
      </c>
      <c r="C38" s="25">
        <v>55</v>
      </c>
      <c r="D38" s="36">
        <v>0</v>
      </c>
      <c r="E38" s="36">
        <v>0</v>
      </c>
      <c r="F38" s="36">
        <v>0</v>
      </c>
      <c r="G38" s="36">
        <v>0</v>
      </c>
      <c r="H38" s="36">
        <v>0</v>
      </c>
      <c r="I38" s="36">
        <v>0</v>
      </c>
      <c r="J38" s="36">
        <v>0</v>
      </c>
      <c r="K38" s="36">
        <v>0</v>
      </c>
      <c r="L38" s="36">
        <v>0</v>
      </c>
      <c r="M38" s="36">
        <v>0</v>
      </c>
      <c r="N38" s="36">
        <v>0</v>
      </c>
      <c r="O38" s="37">
        <f t="shared" si="4"/>
        <v>55</v>
      </c>
      <c r="P38" s="11"/>
      <c r="Q38" s="37">
        <f t="shared" si="5"/>
        <v>4.583333333333333</v>
      </c>
      <c r="R38" s="11"/>
      <c r="S38" s="37">
        <f t="shared" si="6"/>
        <v>0.15068493150684931</v>
      </c>
    </row>
    <row r="39" spans="1:19" ht="16" x14ac:dyDescent="0.35">
      <c r="A39" s="3"/>
      <c r="B39" s="34" t="s">
        <v>25</v>
      </c>
      <c r="C39" s="25">
        <v>500</v>
      </c>
      <c r="D39" s="36">
        <v>0</v>
      </c>
      <c r="E39" s="36">
        <v>0</v>
      </c>
      <c r="F39" s="36">
        <v>0</v>
      </c>
      <c r="G39" s="36">
        <v>0</v>
      </c>
      <c r="H39" s="36">
        <v>0</v>
      </c>
      <c r="I39" s="36">
        <v>0</v>
      </c>
      <c r="J39" s="36">
        <v>0</v>
      </c>
      <c r="K39" s="36">
        <v>0</v>
      </c>
      <c r="L39" s="36">
        <v>0</v>
      </c>
      <c r="M39" s="36">
        <v>0</v>
      </c>
      <c r="N39" s="36">
        <v>0</v>
      </c>
      <c r="O39" s="37">
        <f t="shared" si="4"/>
        <v>500</v>
      </c>
      <c r="P39" s="11"/>
      <c r="Q39" s="37">
        <f t="shared" si="5"/>
        <v>41.666666666666664</v>
      </c>
      <c r="R39" s="11"/>
      <c r="S39" s="37">
        <f t="shared" si="6"/>
        <v>1.3698630136986301</v>
      </c>
    </row>
    <row r="40" spans="1:19" ht="16" x14ac:dyDescent="0.35">
      <c r="A40" s="3"/>
      <c r="B40" s="34" t="s">
        <v>26</v>
      </c>
      <c r="C40" s="25">
        <v>300</v>
      </c>
      <c r="D40" s="36">
        <v>0</v>
      </c>
      <c r="E40" s="36">
        <v>0</v>
      </c>
      <c r="F40" s="36">
        <v>0</v>
      </c>
      <c r="G40" s="36">
        <v>0</v>
      </c>
      <c r="H40" s="36">
        <v>0</v>
      </c>
      <c r="I40" s="36">
        <v>0</v>
      </c>
      <c r="J40" s="36">
        <v>0</v>
      </c>
      <c r="K40" s="36">
        <v>0</v>
      </c>
      <c r="L40" s="36">
        <v>0</v>
      </c>
      <c r="M40" s="36">
        <v>0</v>
      </c>
      <c r="N40" s="36">
        <v>0</v>
      </c>
      <c r="O40" s="37">
        <f t="shared" si="4"/>
        <v>300</v>
      </c>
      <c r="P40" s="11"/>
      <c r="Q40" s="37">
        <f t="shared" si="5"/>
        <v>25</v>
      </c>
      <c r="R40" s="11"/>
      <c r="S40" s="37">
        <f t="shared" si="6"/>
        <v>0.82191780821917804</v>
      </c>
    </row>
    <row r="41" spans="1:19" ht="16" x14ac:dyDescent="0.35">
      <c r="A41" s="3"/>
      <c r="B41" s="34"/>
      <c r="C41" s="35"/>
      <c r="D41" s="35"/>
      <c r="E41" s="35"/>
      <c r="F41" s="35"/>
      <c r="G41" s="35"/>
      <c r="H41" s="35"/>
      <c r="I41" s="35"/>
      <c r="J41" s="35"/>
      <c r="K41" s="35"/>
      <c r="L41" s="35"/>
      <c r="M41" s="35"/>
      <c r="N41" s="35"/>
      <c r="O41" s="35"/>
      <c r="P41" s="11"/>
      <c r="Q41" s="35"/>
      <c r="R41" s="11"/>
      <c r="S41" s="35"/>
    </row>
    <row r="42" spans="1:19" ht="20" customHeight="1" x14ac:dyDescent="0.35">
      <c r="A42" s="3"/>
      <c r="B42" s="51" t="s">
        <v>6</v>
      </c>
      <c r="C42" s="52">
        <f t="shared" ref="C42:N42" si="7">SUM(C35:C40)</f>
        <v>1655</v>
      </c>
      <c r="D42" s="52">
        <f t="shared" si="7"/>
        <v>0</v>
      </c>
      <c r="E42" s="52">
        <f t="shared" si="7"/>
        <v>0</v>
      </c>
      <c r="F42" s="52">
        <f t="shared" si="7"/>
        <v>0</v>
      </c>
      <c r="G42" s="52">
        <f t="shared" si="7"/>
        <v>0</v>
      </c>
      <c r="H42" s="52">
        <f t="shared" si="7"/>
        <v>0</v>
      </c>
      <c r="I42" s="52">
        <f t="shared" si="7"/>
        <v>0</v>
      </c>
      <c r="J42" s="52">
        <f t="shared" si="7"/>
        <v>0</v>
      </c>
      <c r="K42" s="52">
        <f t="shared" si="7"/>
        <v>0</v>
      </c>
      <c r="L42" s="52">
        <f t="shared" si="7"/>
        <v>0</v>
      </c>
      <c r="M42" s="52">
        <f t="shared" si="7"/>
        <v>0</v>
      </c>
      <c r="N42" s="52">
        <f t="shared" si="7"/>
        <v>0</v>
      </c>
      <c r="O42" s="53">
        <f>SUM(C42:N42)</f>
        <v>1655</v>
      </c>
      <c r="P42" s="11"/>
      <c r="Q42" s="53">
        <f>SUM(Q35:Q40)</f>
        <v>137.91666666666666</v>
      </c>
      <c r="R42" s="11"/>
      <c r="S42" s="53">
        <f>SUM(S35:S40)</f>
        <v>4.5342465753424657</v>
      </c>
    </row>
    <row r="43" spans="1:19" ht="16" x14ac:dyDescent="0.35">
      <c r="A43" s="3"/>
      <c r="B43" s="38"/>
      <c r="C43" s="14"/>
      <c r="D43" s="14"/>
      <c r="E43" s="14"/>
      <c r="F43" s="14"/>
      <c r="G43" s="14"/>
      <c r="H43" s="14"/>
      <c r="I43" s="14"/>
      <c r="J43" s="14"/>
      <c r="K43" s="14"/>
      <c r="L43" s="14"/>
      <c r="M43" s="14"/>
      <c r="N43" s="14"/>
      <c r="O43" s="14"/>
      <c r="P43" s="11"/>
      <c r="Q43" s="14"/>
      <c r="R43" s="11"/>
      <c r="S43" s="14"/>
    </row>
    <row r="44" spans="1:19" ht="16" x14ac:dyDescent="0.35">
      <c r="A44" s="3"/>
      <c r="B44" s="39" t="s">
        <v>27</v>
      </c>
      <c r="C44" s="40"/>
      <c r="D44" s="40"/>
      <c r="E44" s="40"/>
      <c r="F44" s="40"/>
      <c r="G44" s="40"/>
      <c r="H44" s="40"/>
      <c r="I44" s="40"/>
      <c r="J44" s="40"/>
      <c r="K44" s="40"/>
      <c r="L44" s="40"/>
      <c r="M44" s="40"/>
      <c r="N44" s="40"/>
      <c r="O44" s="40"/>
      <c r="P44" s="11"/>
      <c r="Q44" s="40"/>
      <c r="R44" s="11"/>
      <c r="S44" s="40"/>
    </row>
    <row r="45" spans="1:19" ht="16" x14ac:dyDescent="0.35">
      <c r="A45" s="3"/>
      <c r="B45" s="41" t="s">
        <v>28</v>
      </c>
      <c r="C45" s="42"/>
      <c r="D45" s="42"/>
      <c r="E45" s="42"/>
      <c r="F45" s="42"/>
      <c r="G45" s="42"/>
      <c r="H45" s="42"/>
      <c r="I45" s="42"/>
      <c r="J45" s="42"/>
      <c r="K45" s="42"/>
      <c r="L45" s="42"/>
      <c r="M45" s="42"/>
      <c r="N45" s="42"/>
      <c r="O45" s="42"/>
      <c r="P45" s="11"/>
      <c r="Q45" s="42"/>
      <c r="R45" s="11"/>
      <c r="S45" s="42"/>
    </row>
    <row r="46" spans="1:19" ht="16" x14ac:dyDescent="0.35">
      <c r="A46" s="3"/>
      <c r="B46" s="43" t="s">
        <v>29</v>
      </c>
      <c r="C46" s="25">
        <v>2250</v>
      </c>
      <c r="D46" s="36">
        <v>0</v>
      </c>
      <c r="E46" s="36">
        <v>0</v>
      </c>
      <c r="F46" s="36">
        <v>0</v>
      </c>
      <c r="G46" s="36">
        <v>0</v>
      </c>
      <c r="H46" s="36">
        <v>0</v>
      </c>
      <c r="I46" s="36">
        <v>0</v>
      </c>
      <c r="J46" s="36">
        <v>0</v>
      </c>
      <c r="K46" s="36">
        <v>0</v>
      </c>
      <c r="L46" s="36">
        <v>0</v>
      </c>
      <c r="M46" s="36">
        <v>0</v>
      </c>
      <c r="N46" s="36">
        <v>0</v>
      </c>
      <c r="O46" s="44">
        <f t="shared" ref="O46:O57" si="8">SUM(C46:N46)</f>
        <v>2250</v>
      </c>
      <c r="P46" s="11"/>
      <c r="Q46" s="44">
        <f>O46/12</f>
        <v>187.5</v>
      </c>
      <c r="R46" s="11"/>
      <c r="S46" s="44">
        <f>O46/365</f>
        <v>6.1643835616438354</v>
      </c>
    </row>
    <row r="47" spans="1:19" ht="16" x14ac:dyDescent="0.35">
      <c r="A47" s="3"/>
      <c r="B47" s="43" t="s">
        <v>30</v>
      </c>
      <c r="C47" s="25">
        <v>25</v>
      </c>
      <c r="D47" s="36">
        <v>0</v>
      </c>
      <c r="E47" s="36">
        <v>0</v>
      </c>
      <c r="F47" s="36">
        <v>0</v>
      </c>
      <c r="G47" s="36">
        <v>0</v>
      </c>
      <c r="H47" s="36">
        <v>0</v>
      </c>
      <c r="I47" s="36">
        <v>0</v>
      </c>
      <c r="J47" s="36">
        <v>0</v>
      </c>
      <c r="K47" s="36">
        <v>0</v>
      </c>
      <c r="L47" s="36">
        <v>0</v>
      </c>
      <c r="M47" s="36">
        <v>0</v>
      </c>
      <c r="N47" s="36">
        <v>0</v>
      </c>
      <c r="O47" s="44">
        <f t="shared" si="8"/>
        <v>25</v>
      </c>
      <c r="P47" s="11"/>
      <c r="Q47" s="44">
        <f t="shared" ref="Q47:Q57" si="9">O47/12</f>
        <v>2.0833333333333335</v>
      </c>
      <c r="R47" s="11"/>
      <c r="S47" s="44">
        <f t="shared" ref="S47:S57" si="10">O47/365</f>
        <v>6.8493150684931503E-2</v>
      </c>
    </row>
    <row r="48" spans="1:19" ht="16" x14ac:dyDescent="0.35">
      <c r="A48" s="3"/>
      <c r="B48" s="43" t="s">
        <v>31</v>
      </c>
      <c r="C48" s="25">
        <v>40</v>
      </c>
      <c r="D48" s="36">
        <v>0</v>
      </c>
      <c r="E48" s="36">
        <v>0</v>
      </c>
      <c r="F48" s="36">
        <v>0</v>
      </c>
      <c r="G48" s="36">
        <v>0</v>
      </c>
      <c r="H48" s="36">
        <v>0</v>
      </c>
      <c r="I48" s="36">
        <v>0</v>
      </c>
      <c r="J48" s="36">
        <v>0</v>
      </c>
      <c r="K48" s="36">
        <v>0</v>
      </c>
      <c r="L48" s="36">
        <v>0</v>
      </c>
      <c r="M48" s="36">
        <v>0</v>
      </c>
      <c r="N48" s="36">
        <v>0</v>
      </c>
      <c r="O48" s="44">
        <f t="shared" si="8"/>
        <v>40</v>
      </c>
      <c r="P48" s="11"/>
      <c r="Q48" s="44">
        <f t="shared" si="9"/>
        <v>3.3333333333333335</v>
      </c>
      <c r="R48" s="11"/>
      <c r="S48" s="44">
        <f t="shared" si="10"/>
        <v>0.1095890410958904</v>
      </c>
    </row>
    <row r="49" spans="1:19" ht="16" x14ac:dyDescent="0.35">
      <c r="A49" s="3"/>
      <c r="B49" s="43" t="s">
        <v>32</v>
      </c>
      <c r="C49" s="25">
        <v>44</v>
      </c>
      <c r="D49" s="36">
        <v>0</v>
      </c>
      <c r="E49" s="36">
        <v>0</v>
      </c>
      <c r="F49" s="36">
        <v>0</v>
      </c>
      <c r="G49" s="36">
        <v>0</v>
      </c>
      <c r="H49" s="36">
        <v>0</v>
      </c>
      <c r="I49" s="36">
        <v>0</v>
      </c>
      <c r="J49" s="36">
        <v>0</v>
      </c>
      <c r="K49" s="36">
        <v>0</v>
      </c>
      <c r="L49" s="36">
        <v>0</v>
      </c>
      <c r="M49" s="36">
        <v>0</v>
      </c>
      <c r="N49" s="36">
        <v>0</v>
      </c>
      <c r="O49" s="44">
        <f t="shared" si="8"/>
        <v>44</v>
      </c>
      <c r="P49" s="11"/>
      <c r="Q49" s="44">
        <f t="shared" si="9"/>
        <v>3.6666666666666665</v>
      </c>
      <c r="R49" s="11"/>
      <c r="S49" s="44">
        <f t="shared" si="10"/>
        <v>0.12054794520547946</v>
      </c>
    </row>
    <row r="50" spans="1:19" ht="16" x14ac:dyDescent="0.35">
      <c r="A50" s="3"/>
      <c r="B50" s="43" t="s">
        <v>33</v>
      </c>
      <c r="C50" s="25">
        <v>20</v>
      </c>
      <c r="D50" s="36">
        <v>0</v>
      </c>
      <c r="E50" s="36">
        <v>0</v>
      </c>
      <c r="F50" s="36">
        <v>0</v>
      </c>
      <c r="G50" s="36">
        <v>0</v>
      </c>
      <c r="H50" s="36">
        <v>0</v>
      </c>
      <c r="I50" s="36">
        <v>0</v>
      </c>
      <c r="J50" s="36">
        <v>0</v>
      </c>
      <c r="K50" s="36">
        <v>0</v>
      </c>
      <c r="L50" s="36">
        <v>0</v>
      </c>
      <c r="M50" s="36">
        <v>0</v>
      </c>
      <c r="N50" s="36">
        <v>0</v>
      </c>
      <c r="O50" s="44">
        <f t="shared" si="8"/>
        <v>20</v>
      </c>
      <c r="P50" s="11"/>
      <c r="Q50" s="44">
        <f t="shared" si="9"/>
        <v>1.6666666666666667</v>
      </c>
      <c r="R50" s="11"/>
      <c r="S50" s="44">
        <f t="shared" si="10"/>
        <v>5.4794520547945202E-2</v>
      </c>
    </row>
    <row r="51" spans="1:19" ht="16" x14ac:dyDescent="0.35">
      <c r="A51" s="3"/>
      <c r="B51" s="43" t="s">
        <v>34</v>
      </c>
      <c r="C51" s="25">
        <v>15</v>
      </c>
      <c r="D51" s="36">
        <v>0</v>
      </c>
      <c r="E51" s="36">
        <v>0</v>
      </c>
      <c r="F51" s="36">
        <v>0</v>
      </c>
      <c r="G51" s="36">
        <v>0</v>
      </c>
      <c r="H51" s="36">
        <v>0</v>
      </c>
      <c r="I51" s="36">
        <v>0</v>
      </c>
      <c r="J51" s="36">
        <v>0</v>
      </c>
      <c r="K51" s="36">
        <v>0</v>
      </c>
      <c r="L51" s="36">
        <v>0</v>
      </c>
      <c r="M51" s="36">
        <v>0</v>
      </c>
      <c r="N51" s="36">
        <v>0</v>
      </c>
      <c r="O51" s="44">
        <f t="shared" si="8"/>
        <v>15</v>
      </c>
      <c r="P51" s="11"/>
      <c r="Q51" s="44">
        <f t="shared" si="9"/>
        <v>1.25</v>
      </c>
      <c r="R51" s="11"/>
      <c r="S51" s="44">
        <f t="shared" si="10"/>
        <v>4.1095890410958902E-2</v>
      </c>
    </row>
    <row r="52" spans="1:19" ht="16" x14ac:dyDescent="0.35">
      <c r="A52" s="3"/>
      <c r="B52" s="43" t="s">
        <v>72</v>
      </c>
      <c r="C52" s="25">
        <v>0</v>
      </c>
      <c r="D52" s="36">
        <v>0</v>
      </c>
      <c r="E52" s="36">
        <v>0</v>
      </c>
      <c r="F52" s="36">
        <v>0</v>
      </c>
      <c r="G52" s="36">
        <v>0</v>
      </c>
      <c r="H52" s="36">
        <v>0</v>
      </c>
      <c r="I52" s="36">
        <v>0</v>
      </c>
      <c r="J52" s="36">
        <v>0</v>
      </c>
      <c r="K52" s="36">
        <v>0</v>
      </c>
      <c r="L52" s="36">
        <v>0</v>
      </c>
      <c r="M52" s="36">
        <v>0</v>
      </c>
      <c r="N52" s="36">
        <v>0</v>
      </c>
      <c r="O52" s="44">
        <f t="shared" si="8"/>
        <v>0</v>
      </c>
      <c r="P52" s="11"/>
      <c r="Q52" s="44">
        <f t="shared" si="9"/>
        <v>0</v>
      </c>
      <c r="R52" s="11"/>
      <c r="S52" s="44">
        <f t="shared" si="10"/>
        <v>0</v>
      </c>
    </row>
    <row r="53" spans="1:19" ht="16" x14ac:dyDescent="0.35">
      <c r="A53" s="3"/>
      <c r="B53" s="43" t="s">
        <v>35</v>
      </c>
      <c r="C53" s="25">
        <v>29</v>
      </c>
      <c r="D53" s="36">
        <v>0</v>
      </c>
      <c r="E53" s="36">
        <v>0</v>
      </c>
      <c r="F53" s="36">
        <v>0</v>
      </c>
      <c r="G53" s="36">
        <v>0</v>
      </c>
      <c r="H53" s="36">
        <v>0</v>
      </c>
      <c r="I53" s="36">
        <v>0</v>
      </c>
      <c r="J53" s="36">
        <v>0</v>
      </c>
      <c r="K53" s="36">
        <v>0</v>
      </c>
      <c r="L53" s="36">
        <v>0</v>
      </c>
      <c r="M53" s="36">
        <v>0</v>
      </c>
      <c r="N53" s="36">
        <v>0</v>
      </c>
      <c r="O53" s="44">
        <f t="shared" si="8"/>
        <v>29</v>
      </c>
      <c r="P53" s="11"/>
      <c r="Q53" s="44">
        <f t="shared" si="9"/>
        <v>2.4166666666666665</v>
      </c>
      <c r="R53" s="11"/>
      <c r="S53" s="44">
        <f t="shared" si="10"/>
        <v>7.9452054794520555E-2</v>
      </c>
    </row>
    <row r="54" spans="1:19" ht="16" x14ac:dyDescent="0.35">
      <c r="A54" s="3"/>
      <c r="B54" s="43" t="s">
        <v>36</v>
      </c>
      <c r="C54" s="25">
        <v>0</v>
      </c>
      <c r="D54" s="36">
        <v>0</v>
      </c>
      <c r="E54" s="36">
        <v>0</v>
      </c>
      <c r="F54" s="36">
        <v>0</v>
      </c>
      <c r="G54" s="36">
        <v>0</v>
      </c>
      <c r="H54" s="36">
        <v>0</v>
      </c>
      <c r="I54" s="36">
        <v>0</v>
      </c>
      <c r="J54" s="36">
        <v>0</v>
      </c>
      <c r="K54" s="36">
        <v>0</v>
      </c>
      <c r="L54" s="36">
        <v>0</v>
      </c>
      <c r="M54" s="36">
        <v>0</v>
      </c>
      <c r="N54" s="36">
        <v>0</v>
      </c>
      <c r="O54" s="44">
        <f t="shared" si="8"/>
        <v>0</v>
      </c>
      <c r="P54" s="11"/>
      <c r="Q54" s="44">
        <f t="shared" si="9"/>
        <v>0</v>
      </c>
      <c r="R54" s="11"/>
      <c r="S54" s="44">
        <f t="shared" si="10"/>
        <v>0</v>
      </c>
    </row>
    <row r="55" spans="1:19" ht="16" x14ac:dyDescent="0.35">
      <c r="A55" s="3"/>
      <c r="B55" s="43" t="s">
        <v>37</v>
      </c>
      <c r="C55" s="25">
        <v>0</v>
      </c>
      <c r="D55" s="36">
        <v>0</v>
      </c>
      <c r="E55" s="36">
        <v>0</v>
      </c>
      <c r="F55" s="36">
        <v>0</v>
      </c>
      <c r="G55" s="36">
        <v>0</v>
      </c>
      <c r="H55" s="36">
        <v>0</v>
      </c>
      <c r="I55" s="36">
        <v>0</v>
      </c>
      <c r="J55" s="36">
        <v>0</v>
      </c>
      <c r="K55" s="36">
        <v>0</v>
      </c>
      <c r="L55" s="36">
        <v>0</v>
      </c>
      <c r="M55" s="36">
        <v>0</v>
      </c>
      <c r="N55" s="36">
        <v>0</v>
      </c>
      <c r="O55" s="44">
        <f t="shared" si="8"/>
        <v>0</v>
      </c>
      <c r="P55" s="11"/>
      <c r="Q55" s="44">
        <f t="shared" si="9"/>
        <v>0</v>
      </c>
      <c r="R55" s="11"/>
      <c r="S55" s="44">
        <f t="shared" si="10"/>
        <v>0</v>
      </c>
    </row>
    <row r="56" spans="1:19" ht="16" x14ac:dyDescent="0.35">
      <c r="A56" s="3"/>
      <c r="B56" s="43" t="s">
        <v>38</v>
      </c>
      <c r="C56" s="25">
        <v>0</v>
      </c>
      <c r="D56" s="36">
        <v>0</v>
      </c>
      <c r="E56" s="36">
        <v>0</v>
      </c>
      <c r="F56" s="36">
        <v>0</v>
      </c>
      <c r="G56" s="36">
        <v>0</v>
      </c>
      <c r="H56" s="36">
        <v>0</v>
      </c>
      <c r="I56" s="36">
        <v>0</v>
      </c>
      <c r="J56" s="36">
        <v>0</v>
      </c>
      <c r="K56" s="36">
        <v>0</v>
      </c>
      <c r="L56" s="36">
        <v>0</v>
      </c>
      <c r="M56" s="36">
        <v>0</v>
      </c>
      <c r="N56" s="36">
        <v>0</v>
      </c>
      <c r="O56" s="44">
        <f t="shared" si="8"/>
        <v>0</v>
      </c>
      <c r="P56" s="11"/>
      <c r="Q56" s="44">
        <f t="shared" si="9"/>
        <v>0</v>
      </c>
      <c r="R56" s="11"/>
      <c r="S56" s="44">
        <f t="shared" si="10"/>
        <v>0</v>
      </c>
    </row>
    <row r="57" spans="1:19" ht="16" x14ac:dyDescent="0.35">
      <c r="A57" s="3"/>
      <c r="B57" s="43" t="s">
        <v>26</v>
      </c>
      <c r="C57" s="25">
        <v>0</v>
      </c>
      <c r="D57" s="36">
        <v>0</v>
      </c>
      <c r="E57" s="36">
        <v>0</v>
      </c>
      <c r="F57" s="36">
        <v>0</v>
      </c>
      <c r="G57" s="36">
        <v>0</v>
      </c>
      <c r="H57" s="36">
        <v>0</v>
      </c>
      <c r="I57" s="36">
        <v>0</v>
      </c>
      <c r="J57" s="36">
        <v>0</v>
      </c>
      <c r="K57" s="36">
        <v>0</v>
      </c>
      <c r="L57" s="36">
        <v>0</v>
      </c>
      <c r="M57" s="36">
        <v>0</v>
      </c>
      <c r="N57" s="36">
        <v>0</v>
      </c>
      <c r="O57" s="44">
        <f t="shared" si="8"/>
        <v>0</v>
      </c>
      <c r="P57" s="11"/>
      <c r="Q57" s="44">
        <f t="shared" si="9"/>
        <v>0</v>
      </c>
      <c r="R57" s="11"/>
      <c r="S57" s="44">
        <f t="shared" si="10"/>
        <v>0</v>
      </c>
    </row>
    <row r="58" spans="1:19" ht="16" x14ac:dyDescent="0.35">
      <c r="A58" s="3"/>
      <c r="B58" s="43"/>
      <c r="C58" s="45">
        <f t="shared" ref="C58:S58" si="11">SUM(C46:C57)</f>
        <v>2423</v>
      </c>
      <c r="D58" s="45">
        <f t="shared" si="11"/>
        <v>0</v>
      </c>
      <c r="E58" s="45">
        <f t="shared" si="11"/>
        <v>0</v>
      </c>
      <c r="F58" s="45">
        <f t="shared" si="11"/>
        <v>0</v>
      </c>
      <c r="G58" s="45">
        <f t="shared" si="11"/>
        <v>0</v>
      </c>
      <c r="H58" s="45">
        <f t="shared" si="11"/>
        <v>0</v>
      </c>
      <c r="I58" s="45">
        <f t="shared" si="11"/>
        <v>0</v>
      </c>
      <c r="J58" s="45">
        <f t="shared" si="11"/>
        <v>0</v>
      </c>
      <c r="K58" s="45">
        <f t="shared" si="11"/>
        <v>0</v>
      </c>
      <c r="L58" s="45">
        <f t="shared" si="11"/>
        <v>0</v>
      </c>
      <c r="M58" s="45">
        <f t="shared" si="11"/>
        <v>0</v>
      </c>
      <c r="N58" s="45">
        <f t="shared" si="11"/>
        <v>0</v>
      </c>
      <c r="O58" s="45">
        <f t="shared" si="11"/>
        <v>2423</v>
      </c>
      <c r="P58" s="11"/>
      <c r="Q58" s="45">
        <f>SUM(Q46:Q57)</f>
        <v>201.91666666666666</v>
      </c>
      <c r="R58" s="11"/>
      <c r="S58" s="45">
        <f t="shared" si="11"/>
        <v>6.6383561643835609</v>
      </c>
    </row>
    <row r="59" spans="1:19" ht="16" x14ac:dyDescent="0.35">
      <c r="A59" s="3"/>
      <c r="B59" s="41" t="s">
        <v>39</v>
      </c>
      <c r="C59" s="42"/>
      <c r="D59" s="42"/>
      <c r="E59" s="42"/>
      <c r="F59" s="42"/>
      <c r="G59" s="42"/>
      <c r="H59" s="42"/>
      <c r="I59" s="42"/>
      <c r="J59" s="42"/>
      <c r="K59" s="42"/>
      <c r="L59" s="42"/>
      <c r="M59" s="42"/>
      <c r="N59" s="42"/>
      <c r="O59" s="14"/>
      <c r="P59" s="11"/>
      <c r="Q59" s="14"/>
      <c r="R59" s="11"/>
      <c r="S59" s="14"/>
    </row>
    <row r="60" spans="1:19" ht="16" x14ac:dyDescent="0.35">
      <c r="A60" s="3"/>
      <c r="B60" s="43" t="s">
        <v>40</v>
      </c>
      <c r="C60" s="25">
        <v>250</v>
      </c>
      <c r="D60" s="36">
        <v>0</v>
      </c>
      <c r="E60" s="36">
        <v>0</v>
      </c>
      <c r="F60" s="36">
        <v>0</v>
      </c>
      <c r="G60" s="36">
        <v>0</v>
      </c>
      <c r="H60" s="36">
        <v>0</v>
      </c>
      <c r="I60" s="36">
        <v>0</v>
      </c>
      <c r="J60" s="36">
        <v>0</v>
      </c>
      <c r="K60" s="36">
        <v>0</v>
      </c>
      <c r="L60" s="36">
        <v>0</v>
      </c>
      <c r="M60" s="36">
        <v>0</v>
      </c>
      <c r="N60" s="36">
        <v>0</v>
      </c>
      <c r="O60" s="44">
        <f t="shared" ref="O60:O65" si="12">SUM(C60:N60)</f>
        <v>250</v>
      </c>
      <c r="P60" s="11"/>
      <c r="Q60" s="44">
        <f>O60/12</f>
        <v>20.833333333333332</v>
      </c>
      <c r="R60" s="11"/>
      <c r="S60" s="44">
        <f>O60/365</f>
        <v>0.68493150684931503</v>
      </c>
    </row>
    <row r="61" spans="1:19" ht="16" x14ac:dyDescent="0.35">
      <c r="A61" s="3"/>
      <c r="B61" s="43" t="s">
        <v>41</v>
      </c>
      <c r="C61" s="25">
        <v>100</v>
      </c>
      <c r="D61" s="36">
        <v>0</v>
      </c>
      <c r="E61" s="36">
        <v>0</v>
      </c>
      <c r="F61" s="36">
        <v>0</v>
      </c>
      <c r="G61" s="36">
        <v>0</v>
      </c>
      <c r="H61" s="36">
        <v>0</v>
      </c>
      <c r="I61" s="36">
        <v>0</v>
      </c>
      <c r="J61" s="36">
        <v>0</v>
      </c>
      <c r="K61" s="36">
        <v>0</v>
      </c>
      <c r="L61" s="36">
        <v>0</v>
      </c>
      <c r="M61" s="36">
        <v>0</v>
      </c>
      <c r="N61" s="36">
        <v>0</v>
      </c>
      <c r="O61" s="44">
        <f t="shared" si="12"/>
        <v>100</v>
      </c>
      <c r="P61" s="11"/>
      <c r="Q61" s="44">
        <f t="shared" ref="Q61:Q65" si="13">O61/12</f>
        <v>8.3333333333333339</v>
      </c>
      <c r="R61" s="11"/>
      <c r="S61" s="44">
        <f t="shared" ref="S61:S65" si="14">O61/365</f>
        <v>0.27397260273972601</v>
      </c>
    </row>
    <row r="62" spans="1:19" ht="16" x14ac:dyDescent="0.35">
      <c r="A62" s="3"/>
      <c r="B62" s="43" t="s">
        <v>42</v>
      </c>
      <c r="C62" s="25">
        <v>100</v>
      </c>
      <c r="D62" s="36">
        <v>0</v>
      </c>
      <c r="E62" s="36">
        <v>0</v>
      </c>
      <c r="F62" s="36">
        <v>0</v>
      </c>
      <c r="G62" s="36">
        <v>0</v>
      </c>
      <c r="H62" s="36">
        <v>0</v>
      </c>
      <c r="I62" s="36">
        <v>0</v>
      </c>
      <c r="J62" s="36">
        <v>0</v>
      </c>
      <c r="K62" s="36">
        <v>0</v>
      </c>
      <c r="L62" s="36">
        <v>0</v>
      </c>
      <c r="M62" s="36">
        <v>0</v>
      </c>
      <c r="N62" s="36">
        <v>0</v>
      </c>
      <c r="O62" s="44">
        <f t="shared" si="12"/>
        <v>100</v>
      </c>
      <c r="P62" s="11"/>
      <c r="Q62" s="44">
        <f t="shared" si="13"/>
        <v>8.3333333333333339</v>
      </c>
      <c r="R62" s="11"/>
      <c r="S62" s="44">
        <f t="shared" si="14"/>
        <v>0.27397260273972601</v>
      </c>
    </row>
    <row r="63" spans="1:19" ht="16" x14ac:dyDescent="0.35">
      <c r="A63" s="3"/>
      <c r="B63" s="43" t="s">
        <v>73</v>
      </c>
      <c r="C63" s="25">
        <v>0</v>
      </c>
      <c r="D63" s="36">
        <v>0</v>
      </c>
      <c r="E63" s="36">
        <v>0</v>
      </c>
      <c r="F63" s="36">
        <v>0</v>
      </c>
      <c r="G63" s="36">
        <v>0</v>
      </c>
      <c r="H63" s="36">
        <v>0</v>
      </c>
      <c r="I63" s="36">
        <v>0</v>
      </c>
      <c r="J63" s="36">
        <v>0</v>
      </c>
      <c r="K63" s="36">
        <v>0</v>
      </c>
      <c r="L63" s="36">
        <v>0</v>
      </c>
      <c r="M63" s="36">
        <v>0</v>
      </c>
      <c r="N63" s="36">
        <v>0</v>
      </c>
      <c r="O63" s="44">
        <f t="shared" si="12"/>
        <v>0</v>
      </c>
      <c r="P63" s="11"/>
      <c r="Q63" s="44">
        <f t="shared" si="13"/>
        <v>0</v>
      </c>
      <c r="R63" s="11"/>
      <c r="S63" s="44">
        <f t="shared" si="14"/>
        <v>0</v>
      </c>
    </row>
    <row r="64" spans="1:19" ht="16" x14ac:dyDescent="0.35">
      <c r="A64" s="3"/>
      <c r="B64" s="43" t="s">
        <v>43</v>
      </c>
      <c r="C64" s="25">
        <v>0</v>
      </c>
      <c r="D64" s="36">
        <v>0</v>
      </c>
      <c r="E64" s="36">
        <v>0</v>
      </c>
      <c r="F64" s="36">
        <v>0</v>
      </c>
      <c r="G64" s="36">
        <v>0</v>
      </c>
      <c r="H64" s="36">
        <v>0</v>
      </c>
      <c r="I64" s="36">
        <v>0</v>
      </c>
      <c r="J64" s="36">
        <v>0</v>
      </c>
      <c r="K64" s="36">
        <v>0</v>
      </c>
      <c r="L64" s="36">
        <v>0</v>
      </c>
      <c r="M64" s="36">
        <v>0</v>
      </c>
      <c r="N64" s="36">
        <v>0</v>
      </c>
      <c r="O64" s="44">
        <f t="shared" si="12"/>
        <v>0</v>
      </c>
      <c r="P64" s="11"/>
      <c r="Q64" s="44">
        <f t="shared" si="13"/>
        <v>0</v>
      </c>
      <c r="R64" s="11"/>
      <c r="S64" s="44">
        <f t="shared" si="14"/>
        <v>0</v>
      </c>
    </row>
    <row r="65" spans="1:19" ht="16" x14ac:dyDescent="0.35">
      <c r="A65" s="3"/>
      <c r="B65" s="43" t="s">
        <v>44</v>
      </c>
      <c r="C65" s="25">
        <v>100</v>
      </c>
      <c r="D65" s="36">
        <v>0</v>
      </c>
      <c r="E65" s="36">
        <v>0</v>
      </c>
      <c r="F65" s="36">
        <v>0</v>
      </c>
      <c r="G65" s="36">
        <v>0</v>
      </c>
      <c r="H65" s="36">
        <v>0</v>
      </c>
      <c r="I65" s="36">
        <v>0</v>
      </c>
      <c r="J65" s="36">
        <v>0</v>
      </c>
      <c r="K65" s="36">
        <v>0</v>
      </c>
      <c r="L65" s="36">
        <v>0</v>
      </c>
      <c r="M65" s="36">
        <v>0</v>
      </c>
      <c r="N65" s="36">
        <v>0</v>
      </c>
      <c r="O65" s="44">
        <f t="shared" si="12"/>
        <v>100</v>
      </c>
      <c r="P65" s="11"/>
      <c r="Q65" s="44">
        <f t="shared" si="13"/>
        <v>8.3333333333333339</v>
      </c>
      <c r="R65" s="11"/>
      <c r="S65" s="44">
        <f t="shared" si="14"/>
        <v>0.27397260273972601</v>
      </c>
    </row>
    <row r="66" spans="1:19" ht="16" x14ac:dyDescent="0.35">
      <c r="A66" s="3"/>
      <c r="B66" s="43"/>
      <c r="C66" s="46">
        <f t="shared" ref="C66:O66" si="15">SUM(C60:C65)</f>
        <v>550</v>
      </c>
      <c r="D66" s="46">
        <f t="shared" si="15"/>
        <v>0</v>
      </c>
      <c r="E66" s="46">
        <f t="shared" si="15"/>
        <v>0</v>
      </c>
      <c r="F66" s="46">
        <f t="shared" si="15"/>
        <v>0</v>
      </c>
      <c r="G66" s="46">
        <f t="shared" si="15"/>
        <v>0</v>
      </c>
      <c r="H66" s="46">
        <f t="shared" si="15"/>
        <v>0</v>
      </c>
      <c r="I66" s="46">
        <f t="shared" si="15"/>
        <v>0</v>
      </c>
      <c r="J66" s="46">
        <f t="shared" si="15"/>
        <v>0</v>
      </c>
      <c r="K66" s="46">
        <f t="shared" si="15"/>
        <v>0</v>
      </c>
      <c r="L66" s="46">
        <f t="shared" si="15"/>
        <v>0</v>
      </c>
      <c r="M66" s="46">
        <f t="shared" si="15"/>
        <v>0</v>
      </c>
      <c r="N66" s="46">
        <f t="shared" si="15"/>
        <v>0</v>
      </c>
      <c r="O66" s="46">
        <f t="shared" si="15"/>
        <v>550</v>
      </c>
      <c r="P66" s="11"/>
      <c r="Q66" s="46">
        <f>SUM(Q60:Q65)</f>
        <v>45.833333333333336</v>
      </c>
      <c r="R66" s="11"/>
      <c r="S66" s="46">
        <f>SUM(S60:S65)</f>
        <v>1.5068493150684932</v>
      </c>
    </row>
    <row r="67" spans="1:19" ht="16" x14ac:dyDescent="0.35">
      <c r="A67" s="3"/>
      <c r="B67" s="41" t="s">
        <v>45</v>
      </c>
      <c r="C67" s="42"/>
      <c r="D67" s="42"/>
      <c r="E67" s="42"/>
      <c r="F67" s="42"/>
      <c r="G67" s="42"/>
      <c r="H67" s="42"/>
      <c r="I67" s="42"/>
      <c r="J67" s="42"/>
      <c r="K67" s="42"/>
      <c r="L67" s="42"/>
      <c r="M67" s="42"/>
      <c r="N67" s="42"/>
      <c r="O67" s="14"/>
      <c r="P67" s="11"/>
      <c r="Q67" s="14"/>
      <c r="R67" s="11"/>
      <c r="S67" s="14"/>
    </row>
    <row r="68" spans="1:19" ht="16" x14ac:dyDescent="0.35">
      <c r="A68" s="3"/>
      <c r="B68" s="43" t="s">
        <v>46</v>
      </c>
      <c r="C68" s="25">
        <v>250</v>
      </c>
      <c r="D68" s="36">
        <v>0</v>
      </c>
      <c r="E68" s="36">
        <v>0</v>
      </c>
      <c r="F68" s="36">
        <v>0</v>
      </c>
      <c r="G68" s="36">
        <v>0</v>
      </c>
      <c r="H68" s="36">
        <v>0</v>
      </c>
      <c r="I68" s="36">
        <v>0</v>
      </c>
      <c r="J68" s="36">
        <v>0</v>
      </c>
      <c r="K68" s="36">
        <v>0</v>
      </c>
      <c r="L68" s="36">
        <v>0</v>
      </c>
      <c r="M68" s="36">
        <v>0</v>
      </c>
      <c r="N68" s="36">
        <v>0</v>
      </c>
      <c r="O68" s="44">
        <f t="shared" ref="O68:O74" si="16">SUM(C68:N68)</f>
        <v>250</v>
      </c>
      <c r="P68" s="11"/>
      <c r="Q68" s="44">
        <f>O68/12</f>
        <v>20.833333333333332</v>
      </c>
      <c r="R68" s="11"/>
      <c r="S68" s="44">
        <f>O68/365</f>
        <v>0.68493150684931503</v>
      </c>
    </row>
    <row r="69" spans="1:19" ht="16" x14ac:dyDescent="0.35">
      <c r="A69" s="3"/>
      <c r="B69" s="43" t="s">
        <v>47</v>
      </c>
      <c r="C69" s="25">
        <v>100</v>
      </c>
      <c r="D69" s="36">
        <v>0</v>
      </c>
      <c r="E69" s="36">
        <v>0</v>
      </c>
      <c r="F69" s="36">
        <v>0</v>
      </c>
      <c r="G69" s="36">
        <v>0</v>
      </c>
      <c r="H69" s="36">
        <v>0</v>
      </c>
      <c r="I69" s="36">
        <v>0</v>
      </c>
      <c r="J69" s="36">
        <v>0</v>
      </c>
      <c r="K69" s="36">
        <v>0</v>
      </c>
      <c r="L69" s="36">
        <v>0</v>
      </c>
      <c r="M69" s="36">
        <v>0</v>
      </c>
      <c r="N69" s="36">
        <v>0</v>
      </c>
      <c r="O69" s="44">
        <f t="shared" si="16"/>
        <v>100</v>
      </c>
      <c r="P69" s="11"/>
      <c r="Q69" s="44">
        <f t="shared" ref="Q69:Q74" si="17">O69/12</f>
        <v>8.3333333333333339</v>
      </c>
      <c r="R69" s="11"/>
      <c r="S69" s="44">
        <f t="shared" ref="S69:S74" si="18">O69/365</f>
        <v>0.27397260273972601</v>
      </c>
    </row>
    <row r="70" spans="1:19" ht="16" x14ac:dyDescent="0.35">
      <c r="A70" s="3"/>
      <c r="B70" s="43" t="s">
        <v>48</v>
      </c>
      <c r="C70" s="25">
        <v>100</v>
      </c>
      <c r="D70" s="36">
        <v>0</v>
      </c>
      <c r="E70" s="36">
        <v>0</v>
      </c>
      <c r="F70" s="36">
        <v>0</v>
      </c>
      <c r="G70" s="36">
        <v>0</v>
      </c>
      <c r="H70" s="36">
        <v>0</v>
      </c>
      <c r="I70" s="36">
        <v>0</v>
      </c>
      <c r="J70" s="36">
        <v>0</v>
      </c>
      <c r="K70" s="36">
        <v>0</v>
      </c>
      <c r="L70" s="36">
        <v>0</v>
      </c>
      <c r="M70" s="36">
        <v>0</v>
      </c>
      <c r="N70" s="36">
        <v>0</v>
      </c>
      <c r="O70" s="44">
        <f t="shared" si="16"/>
        <v>100</v>
      </c>
      <c r="P70" s="11"/>
      <c r="Q70" s="44">
        <f t="shared" si="17"/>
        <v>8.3333333333333339</v>
      </c>
      <c r="R70" s="11"/>
      <c r="S70" s="44">
        <f t="shared" si="18"/>
        <v>0.27397260273972601</v>
      </c>
    </row>
    <row r="71" spans="1:19" ht="16" x14ac:dyDescent="0.35">
      <c r="A71" s="3"/>
      <c r="B71" s="43" t="s">
        <v>49</v>
      </c>
      <c r="C71" s="25">
        <v>0</v>
      </c>
      <c r="D71" s="36">
        <v>0</v>
      </c>
      <c r="E71" s="36">
        <v>0</v>
      </c>
      <c r="F71" s="36">
        <v>0</v>
      </c>
      <c r="G71" s="36">
        <v>0</v>
      </c>
      <c r="H71" s="36">
        <v>0</v>
      </c>
      <c r="I71" s="36">
        <v>0</v>
      </c>
      <c r="J71" s="36">
        <v>0</v>
      </c>
      <c r="K71" s="36">
        <v>0</v>
      </c>
      <c r="L71" s="36">
        <v>0</v>
      </c>
      <c r="M71" s="36">
        <v>0</v>
      </c>
      <c r="N71" s="36">
        <v>0</v>
      </c>
      <c r="O71" s="44">
        <f t="shared" si="16"/>
        <v>0</v>
      </c>
      <c r="P71" s="11"/>
      <c r="Q71" s="44">
        <f t="shared" si="17"/>
        <v>0</v>
      </c>
      <c r="R71" s="11"/>
      <c r="S71" s="44">
        <f t="shared" si="18"/>
        <v>0</v>
      </c>
    </row>
    <row r="72" spans="1:19" ht="16" x14ac:dyDescent="0.35">
      <c r="A72" s="3"/>
      <c r="B72" s="43" t="s">
        <v>50</v>
      </c>
      <c r="C72" s="25">
        <v>0</v>
      </c>
      <c r="D72" s="36">
        <v>0</v>
      </c>
      <c r="E72" s="36">
        <v>0</v>
      </c>
      <c r="F72" s="36">
        <v>0</v>
      </c>
      <c r="G72" s="36">
        <v>0</v>
      </c>
      <c r="H72" s="36">
        <v>0</v>
      </c>
      <c r="I72" s="36">
        <v>0</v>
      </c>
      <c r="J72" s="36">
        <v>0</v>
      </c>
      <c r="K72" s="36">
        <v>0</v>
      </c>
      <c r="L72" s="36">
        <v>0</v>
      </c>
      <c r="M72" s="36">
        <v>0</v>
      </c>
      <c r="N72" s="36">
        <v>0</v>
      </c>
      <c r="O72" s="44">
        <f t="shared" si="16"/>
        <v>0</v>
      </c>
      <c r="P72" s="11"/>
      <c r="Q72" s="44">
        <f t="shared" si="17"/>
        <v>0</v>
      </c>
      <c r="R72" s="11"/>
      <c r="S72" s="44">
        <f t="shared" si="18"/>
        <v>0</v>
      </c>
    </row>
    <row r="73" spans="1:19" ht="16" x14ac:dyDescent="0.35">
      <c r="A73" s="3"/>
      <c r="B73" s="43" t="s">
        <v>51</v>
      </c>
      <c r="C73" s="25">
        <v>100</v>
      </c>
      <c r="D73" s="36">
        <v>0</v>
      </c>
      <c r="E73" s="36">
        <v>0</v>
      </c>
      <c r="F73" s="36">
        <v>0</v>
      </c>
      <c r="G73" s="36">
        <v>0</v>
      </c>
      <c r="H73" s="36">
        <v>0</v>
      </c>
      <c r="I73" s="36">
        <v>0</v>
      </c>
      <c r="J73" s="36">
        <v>0</v>
      </c>
      <c r="K73" s="36">
        <v>0</v>
      </c>
      <c r="L73" s="36">
        <v>0</v>
      </c>
      <c r="M73" s="36">
        <v>0</v>
      </c>
      <c r="N73" s="36">
        <v>0</v>
      </c>
      <c r="O73" s="44">
        <f t="shared" si="16"/>
        <v>100</v>
      </c>
      <c r="P73" s="11"/>
      <c r="Q73" s="44">
        <f t="shared" si="17"/>
        <v>8.3333333333333339</v>
      </c>
      <c r="R73" s="11"/>
      <c r="S73" s="44">
        <f t="shared" si="18"/>
        <v>0.27397260273972601</v>
      </c>
    </row>
    <row r="74" spans="1:19" ht="16" x14ac:dyDescent="0.35">
      <c r="A74" s="3"/>
      <c r="B74" s="43" t="s">
        <v>52</v>
      </c>
      <c r="C74" s="25">
        <v>101</v>
      </c>
      <c r="D74" s="36">
        <v>0</v>
      </c>
      <c r="E74" s="36">
        <v>0</v>
      </c>
      <c r="F74" s="36">
        <v>0</v>
      </c>
      <c r="G74" s="36">
        <v>0</v>
      </c>
      <c r="H74" s="36">
        <v>0</v>
      </c>
      <c r="I74" s="36">
        <v>0</v>
      </c>
      <c r="J74" s="36">
        <v>0</v>
      </c>
      <c r="K74" s="36">
        <v>0</v>
      </c>
      <c r="L74" s="36">
        <v>0</v>
      </c>
      <c r="M74" s="36">
        <v>0</v>
      </c>
      <c r="N74" s="36">
        <v>0</v>
      </c>
      <c r="O74" s="44">
        <f t="shared" si="16"/>
        <v>101</v>
      </c>
      <c r="P74" s="11"/>
      <c r="Q74" s="44">
        <f t="shared" si="17"/>
        <v>8.4166666666666661</v>
      </c>
      <c r="R74" s="11"/>
      <c r="S74" s="44">
        <f t="shared" si="18"/>
        <v>0.27671232876712326</v>
      </c>
    </row>
    <row r="75" spans="1:19" ht="16" x14ac:dyDescent="0.35">
      <c r="A75" s="3"/>
      <c r="B75" s="43"/>
      <c r="C75" s="46">
        <f t="shared" ref="C75:S75" si="19">SUM(C68:C74)</f>
        <v>651</v>
      </c>
      <c r="D75" s="46">
        <f t="shared" si="19"/>
        <v>0</v>
      </c>
      <c r="E75" s="46">
        <f t="shared" si="19"/>
        <v>0</v>
      </c>
      <c r="F75" s="46">
        <f t="shared" si="19"/>
        <v>0</v>
      </c>
      <c r="G75" s="46">
        <f t="shared" si="19"/>
        <v>0</v>
      </c>
      <c r="H75" s="46">
        <f t="shared" si="19"/>
        <v>0</v>
      </c>
      <c r="I75" s="46">
        <f t="shared" si="19"/>
        <v>0</v>
      </c>
      <c r="J75" s="46">
        <f t="shared" si="19"/>
        <v>0</v>
      </c>
      <c r="K75" s="46">
        <f t="shared" si="19"/>
        <v>0</v>
      </c>
      <c r="L75" s="46">
        <f t="shared" si="19"/>
        <v>0</v>
      </c>
      <c r="M75" s="46">
        <f t="shared" si="19"/>
        <v>0</v>
      </c>
      <c r="N75" s="46">
        <f t="shared" si="19"/>
        <v>0</v>
      </c>
      <c r="O75" s="46">
        <f t="shared" si="19"/>
        <v>651</v>
      </c>
      <c r="P75" s="11"/>
      <c r="Q75" s="46">
        <f t="shared" si="19"/>
        <v>54.25</v>
      </c>
      <c r="R75" s="11"/>
      <c r="S75" s="46">
        <f t="shared" si="19"/>
        <v>1.7835616438356166</v>
      </c>
    </row>
    <row r="76" spans="1:19" ht="16" x14ac:dyDescent="0.35">
      <c r="A76" s="3"/>
      <c r="B76" s="41" t="s">
        <v>53</v>
      </c>
      <c r="C76" s="47"/>
      <c r="D76" s="47"/>
      <c r="E76" s="47"/>
      <c r="F76" s="47"/>
      <c r="G76" s="47"/>
      <c r="H76" s="47"/>
      <c r="I76" s="47"/>
      <c r="J76" s="47"/>
      <c r="K76" s="47"/>
      <c r="L76" s="47"/>
      <c r="M76" s="47"/>
      <c r="N76" s="47"/>
      <c r="O76" s="14"/>
      <c r="P76" s="11"/>
      <c r="Q76" s="14"/>
      <c r="R76" s="11"/>
      <c r="S76" s="14"/>
    </row>
    <row r="77" spans="1:19" ht="16" x14ac:dyDescent="0.35">
      <c r="A77" s="3"/>
      <c r="B77" s="43" t="s">
        <v>54</v>
      </c>
      <c r="C77" s="25">
        <v>250</v>
      </c>
      <c r="D77" s="36">
        <v>0</v>
      </c>
      <c r="E77" s="36">
        <v>0</v>
      </c>
      <c r="F77" s="36">
        <v>0</v>
      </c>
      <c r="G77" s="36">
        <v>0</v>
      </c>
      <c r="H77" s="36">
        <v>0</v>
      </c>
      <c r="I77" s="36">
        <v>0</v>
      </c>
      <c r="J77" s="36">
        <v>0</v>
      </c>
      <c r="K77" s="36">
        <v>0</v>
      </c>
      <c r="L77" s="36">
        <v>0</v>
      </c>
      <c r="M77" s="36">
        <v>0</v>
      </c>
      <c r="N77" s="36">
        <v>0</v>
      </c>
      <c r="O77" s="44">
        <f>SUM(C77:N77)</f>
        <v>250</v>
      </c>
      <c r="P77" s="11"/>
      <c r="Q77" s="44">
        <f>O77/12</f>
        <v>20.833333333333332</v>
      </c>
      <c r="R77" s="11"/>
      <c r="S77" s="44">
        <f>O77/365</f>
        <v>0.68493150684931503</v>
      </c>
    </row>
    <row r="78" spans="1:19" ht="16" x14ac:dyDescent="0.35">
      <c r="A78" s="3"/>
      <c r="B78" s="43" t="s">
        <v>55</v>
      </c>
      <c r="C78" s="25">
        <v>100</v>
      </c>
      <c r="D78" s="36">
        <v>0</v>
      </c>
      <c r="E78" s="36">
        <v>0</v>
      </c>
      <c r="F78" s="36">
        <v>0</v>
      </c>
      <c r="G78" s="36">
        <v>0</v>
      </c>
      <c r="H78" s="36">
        <v>0</v>
      </c>
      <c r="I78" s="36">
        <v>0</v>
      </c>
      <c r="J78" s="36">
        <v>0</v>
      </c>
      <c r="K78" s="36">
        <v>0</v>
      </c>
      <c r="L78" s="36">
        <v>0</v>
      </c>
      <c r="M78" s="36">
        <v>0</v>
      </c>
      <c r="N78" s="36">
        <v>0</v>
      </c>
      <c r="O78" s="44">
        <f>SUM(C78:N78)</f>
        <v>100</v>
      </c>
      <c r="P78" s="11"/>
      <c r="Q78" s="44">
        <f t="shared" ref="Q78:Q80" si="20">O78/12</f>
        <v>8.3333333333333339</v>
      </c>
      <c r="R78" s="11"/>
      <c r="S78" s="44">
        <f t="shared" ref="S78:S80" si="21">O78/365</f>
        <v>0.27397260273972601</v>
      </c>
    </row>
    <row r="79" spans="1:19" ht="16" x14ac:dyDescent="0.35">
      <c r="A79" s="3"/>
      <c r="B79" s="43" t="s">
        <v>56</v>
      </c>
      <c r="C79" s="25">
        <v>100</v>
      </c>
      <c r="D79" s="36">
        <v>0</v>
      </c>
      <c r="E79" s="36">
        <v>0</v>
      </c>
      <c r="F79" s="36">
        <v>0</v>
      </c>
      <c r="G79" s="36">
        <v>0</v>
      </c>
      <c r="H79" s="36">
        <v>0</v>
      </c>
      <c r="I79" s="36">
        <v>0</v>
      </c>
      <c r="J79" s="36">
        <v>0</v>
      </c>
      <c r="K79" s="36">
        <v>0</v>
      </c>
      <c r="L79" s="36">
        <v>0</v>
      </c>
      <c r="M79" s="36">
        <v>0</v>
      </c>
      <c r="N79" s="36">
        <v>0</v>
      </c>
      <c r="O79" s="44">
        <f>SUM(C79:N79)</f>
        <v>100</v>
      </c>
      <c r="P79" s="11"/>
      <c r="Q79" s="44">
        <f t="shared" si="20"/>
        <v>8.3333333333333339</v>
      </c>
      <c r="R79" s="11"/>
      <c r="S79" s="44">
        <f t="shared" si="21"/>
        <v>0.27397260273972601</v>
      </c>
    </row>
    <row r="80" spans="1:19" ht="16" x14ac:dyDescent="0.35">
      <c r="A80" s="3"/>
      <c r="B80" s="43" t="s">
        <v>57</v>
      </c>
      <c r="C80" s="25">
        <v>0</v>
      </c>
      <c r="D80" s="36">
        <v>0</v>
      </c>
      <c r="E80" s="36">
        <v>0</v>
      </c>
      <c r="F80" s="36">
        <v>0</v>
      </c>
      <c r="G80" s="36">
        <v>0</v>
      </c>
      <c r="H80" s="36">
        <v>0</v>
      </c>
      <c r="I80" s="36">
        <v>0</v>
      </c>
      <c r="J80" s="36">
        <v>0</v>
      </c>
      <c r="K80" s="36">
        <v>0</v>
      </c>
      <c r="L80" s="36">
        <v>0</v>
      </c>
      <c r="M80" s="36">
        <v>0</v>
      </c>
      <c r="N80" s="36">
        <v>0</v>
      </c>
      <c r="O80" s="44">
        <f>SUM(C80:N80)</f>
        <v>0</v>
      </c>
      <c r="P80" s="11"/>
      <c r="Q80" s="44">
        <f t="shared" si="20"/>
        <v>0</v>
      </c>
      <c r="R80" s="11"/>
      <c r="S80" s="44">
        <f t="shared" si="21"/>
        <v>0</v>
      </c>
    </row>
    <row r="81" spans="1:19" ht="16" x14ac:dyDescent="0.35">
      <c r="A81" s="3"/>
      <c r="B81" s="43"/>
      <c r="C81" s="46">
        <f t="shared" ref="C81:S81" si="22">SUM(C77:C80)</f>
        <v>450</v>
      </c>
      <c r="D81" s="46">
        <f t="shared" si="22"/>
        <v>0</v>
      </c>
      <c r="E81" s="46">
        <f t="shared" si="22"/>
        <v>0</v>
      </c>
      <c r="F81" s="46">
        <f t="shared" si="22"/>
        <v>0</v>
      </c>
      <c r="G81" s="46">
        <f t="shared" si="22"/>
        <v>0</v>
      </c>
      <c r="H81" s="46">
        <f t="shared" si="22"/>
        <v>0</v>
      </c>
      <c r="I81" s="46">
        <f t="shared" si="22"/>
        <v>0</v>
      </c>
      <c r="J81" s="46">
        <f t="shared" si="22"/>
        <v>0</v>
      </c>
      <c r="K81" s="46">
        <f t="shared" si="22"/>
        <v>0</v>
      </c>
      <c r="L81" s="46">
        <f t="shared" si="22"/>
        <v>0</v>
      </c>
      <c r="M81" s="46">
        <f t="shared" si="22"/>
        <v>0</v>
      </c>
      <c r="N81" s="46">
        <f t="shared" si="22"/>
        <v>0</v>
      </c>
      <c r="O81" s="46">
        <f t="shared" si="22"/>
        <v>450</v>
      </c>
      <c r="P81" s="11"/>
      <c r="Q81" s="46">
        <f t="shared" si="22"/>
        <v>37.5</v>
      </c>
      <c r="R81" s="11"/>
      <c r="S81" s="46">
        <f t="shared" si="22"/>
        <v>1.2328767123287672</v>
      </c>
    </row>
    <row r="82" spans="1:19" ht="16" x14ac:dyDescent="0.35">
      <c r="A82" s="3"/>
      <c r="B82" s="41" t="s">
        <v>58</v>
      </c>
      <c r="C82" s="42"/>
      <c r="D82" s="42"/>
      <c r="E82" s="42"/>
      <c r="F82" s="42"/>
      <c r="G82" s="42"/>
      <c r="H82" s="42"/>
      <c r="I82" s="42"/>
      <c r="J82" s="42"/>
      <c r="K82" s="42"/>
      <c r="L82" s="42"/>
      <c r="M82" s="42"/>
      <c r="N82" s="42"/>
      <c r="O82" s="14"/>
      <c r="P82" s="11"/>
      <c r="Q82" s="14"/>
      <c r="R82" s="11"/>
      <c r="S82" s="14"/>
    </row>
    <row r="83" spans="1:19" ht="16" x14ac:dyDescent="0.35">
      <c r="A83" s="3"/>
      <c r="B83" s="43" t="s">
        <v>59</v>
      </c>
      <c r="C83" s="25">
        <v>65</v>
      </c>
      <c r="D83" s="36">
        <v>0</v>
      </c>
      <c r="E83" s="36">
        <v>0</v>
      </c>
      <c r="F83" s="36">
        <v>0</v>
      </c>
      <c r="G83" s="36">
        <v>0</v>
      </c>
      <c r="H83" s="36">
        <v>0</v>
      </c>
      <c r="I83" s="36">
        <v>0</v>
      </c>
      <c r="J83" s="36">
        <v>0</v>
      </c>
      <c r="K83" s="36">
        <v>0</v>
      </c>
      <c r="L83" s="36">
        <v>0</v>
      </c>
      <c r="M83" s="36">
        <v>0</v>
      </c>
      <c r="N83" s="36">
        <v>0</v>
      </c>
      <c r="O83" s="44">
        <f t="shared" ref="O83:O88" si="23">SUM(C83:N83)</f>
        <v>65</v>
      </c>
      <c r="P83" s="11"/>
      <c r="Q83" s="44">
        <f>O83/12</f>
        <v>5.416666666666667</v>
      </c>
      <c r="R83" s="11"/>
      <c r="S83" s="44">
        <f>O83/365</f>
        <v>0.17808219178082191</v>
      </c>
    </row>
    <row r="84" spans="1:19" ht="16" x14ac:dyDescent="0.35">
      <c r="A84" s="3"/>
      <c r="B84" s="43" t="s">
        <v>60</v>
      </c>
      <c r="C84" s="25">
        <v>20</v>
      </c>
      <c r="D84" s="36">
        <v>0</v>
      </c>
      <c r="E84" s="36">
        <v>0</v>
      </c>
      <c r="F84" s="36">
        <v>0</v>
      </c>
      <c r="G84" s="36">
        <v>0</v>
      </c>
      <c r="H84" s="36">
        <v>0</v>
      </c>
      <c r="I84" s="36">
        <v>0</v>
      </c>
      <c r="J84" s="36">
        <v>0</v>
      </c>
      <c r="K84" s="36">
        <v>0</v>
      </c>
      <c r="L84" s="36">
        <v>0</v>
      </c>
      <c r="M84" s="36">
        <v>0</v>
      </c>
      <c r="N84" s="36">
        <v>0</v>
      </c>
      <c r="O84" s="44">
        <f t="shared" si="23"/>
        <v>20</v>
      </c>
      <c r="P84" s="11"/>
      <c r="Q84" s="44">
        <f t="shared" ref="Q84:Q88" si="24">O84/12</f>
        <v>1.6666666666666667</v>
      </c>
      <c r="R84" s="11"/>
      <c r="S84" s="44">
        <f t="shared" ref="S84:S88" si="25">O84/365</f>
        <v>5.4794520547945202E-2</v>
      </c>
    </row>
    <row r="85" spans="1:19" ht="16" x14ac:dyDescent="0.35">
      <c r="A85" s="3"/>
      <c r="B85" s="43" t="s">
        <v>61</v>
      </c>
      <c r="C85" s="25">
        <v>0</v>
      </c>
      <c r="D85" s="36">
        <v>0</v>
      </c>
      <c r="E85" s="36">
        <v>0</v>
      </c>
      <c r="F85" s="36">
        <v>0</v>
      </c>
      <c r="G85" s="36">
        <v>0</v>
      </c>
      <c r="H85" s="36">
        <v>0</v>
      </c>
      <c r="I85" s="36">
        <v>0</v>
      </c>
      <c r="J85" s="36">
        <v>0</v>
      </c>
      <c r="K85" s="36">
        <v>0</v>
      </c>
      <c r="L85" s="36">
        <v>0</v>
      </c>
      <c r="M85" s="36">
        <v>0</v>
      </c>
      <c r="N85" s="36">
        <v>0</v>
      </c>
      <c r="O85" s="44">
        <f t="shared" si="23"/>
        <v>0</v>
      </c>
      <c r="P85" s="11"/>
      <c r="Q85" s="44">
        <f t="shared" si="24"/>
        <v>0</v>
      </c>
      <c r="R85" s="11"/>
      <c r="S85" s="44">
        <f t="shared" si="25"/>
        <v>0</v>
      </c>
    </row>
    <row r="86" spans="1:19" ht="16" x14ac:dyDescent="0.35">
      <c r="A86" s="3"/>
      <c r="B86" s="43" t="s">
        <v>62</v>
      </c>
      <c r="C86" s="25">
        <v>0</v>
      </c>
      <c r="D86" s="36">
        <v>0</v>
      </c>
      <c r="E86" s="36">
        <v>0</v>
      </c>
      <c r="F86" s="36">
        <v>0</v>
      </c>
      <c r="G86" s="36">
        <v>0</v>
      </c>
      <c r="H86" s="36">
        <v>0</v>
      </c>
      <c r="I86" s="36">
        <v>0</v>
      </c>
      <c r="J86" s="36">
        <v>0</v>
      </c>
      <c r="K86" s="36">
        <v>0</v>
      </c>
      <c r="L86" s="36">
        <v>0</v>
      </c>
      <c r="M86" s="36">
        <v>0</v>
      </c>
      <c r="N86" s="36">
        <v>0</v>
      </c>
      <c r="O86" s="44">
        <f t="shared" si="23"/>
        <v>0</v>
      </c>
      <c r="P86" s="11"/>
      <c r="Q86" s="44">
        <f t="shared" si="24"/>
        <v>0</v>
      </c>
      <c r="R86" s="11"/>
      <c r="S86" s="44">
        <f t="shared" si="25"/>
        <v>0</v>
      </c>
    </row>
    <row r="87" spans="1:19" ht="16" x14ac:dyDescent="0.35">
      <c r="A87" s="3"/>
      <c r="B87" s="43" t="s">
        <v>63</v>
      </c>
      <c r="C87" s="25">
        <v>0</v>
      </c>
      <c r="D87" s="36">
        <v>0</v>
      </c>
      <c r="E87" s="36">
        <v>0</v>
      </c>
      <c r="F87" s="36">
        <v>0</v>
      </c>
      <c r="G87" s="36">
        <v>0</v>
      </c>
      <c r="H87" s="36">
        <v>0</v>
      </c>
      <c r="I87" s="36">
        <v>0</v>
      </c>
      <c r="J87" s="36">
        <v>0</v>
      </c>
      <c r="K87" s="36">
        <v>0</v>
      </c>
      <c r="L87" s="36">
        <v>0</v>
      </c>
      <c r="M87" s="36">
        <v>0</v>
      </c>
      <c r="N87" s="36">
        <v>0</v>
      </c>
      <c r="O87" s="44">
        <f t="shared" si="23"/>
        <v>0</v>
      </c>
      <c r="P87" s="11"/>
      <c r="Q87" s="44">
        <f t="shared" si="24"/>
        <v>0</v>
      </c>
      <c r="R87" s="11"/>
      <c r="S87" s="44">
        <f t="shared" si="25"/>
        <v>0</v>
      </c>
    </row>
    <row r="88" spans="1:19" ht="16" x14ac:dyDescent="0.35">
      <c r="A88" s="3"/>
      <c r="B88" s="43" t="s">
        <v>64</v>
      </c>
      <c r="C88" s="25">
        <v>0</v>
      </c>
      <c r="D88" s="36">
        <v>0</v>
      </c>
      <c r="E88" s="36">
        <v>0</v>
      </c>
      <c r="F88" s="36">
        <v>0</v>
      </c>
      <c r="G88" s="36">
        <v>0</v>
      </c>
      <c r="H88" s="36">
        <v>0</v>
      </c>
      <c r="I88" s="36">
        <v>0</v>
      </c>
      <c r="J88" s="36">
        <v>0</v>
      </c>
      <c r="K88" s="36">
        <v>0</v>
      </c>
      <c r="L88" s="36">
        <v>0</v>
      </c>
      <c r="M88" s="36">
        <v>0</v>
      </c>
      <c r="N88" s="36">
        <v>0</v>
      </c>
      <c r="O88" s="44">
        <f t="shared" si="23"/>
        <v>0</v>
      </c>
      <c r="P88" s="11"/>
      <c r="Q88" s="44">
        <f t="shared" si="24"/>
        <v>0</v>
      </c>
      <c r="R88" s="11"/>
      <c r="S88" s="44">
        <f t="shared" si="25"/>
        <v>0</v>
      </c>
    </row>
    <row r="89" spans="1:19" ht="16" x14ac:dyDescent="0.35">
      <c r="A89" s="3"/>
      <c r="B89" s="43"/>
      <c r="C89" s="48">
        <f t="shared" ref="C89:S89" si="26">SUM(C83:C88)</f>
        <v>85</v>
      </c>
      <c r="D89" s="48">
        <f t="shared" si="26"/>
        <v>0</v>
      </c>
      <c r="E89" s="48">
        <f t="shared" si="26"/>
        <v>0</v>
      </c>
      <c r="F89" s="48">
        <f t="shared" si="26"/>
        <v>0</v>
      </c>
      <c r="G89" s="48">
        <f t="shared" si="26"/>
        <v>0</v>
      </c>
      <c r="H89" s="48">
        <f t="shared" si="26"/>
        <v>0</v>
      </c>
      <c r="I89" s="48">
        <f t="shared" si="26"/>
        <v>0</v>
      </c>
      <c r="J89" s="48">
        <f t="shared" si="26"/>
        <v>0</v>
      </c>
      <c r="K89" s="48">
        <f t="shared" si="26"/>
        <v>0</v>
      </c>
      <c r="L89" s="48">
        <f t="shared" si="26"/>
        <v>0</v>
      </c>
      <c r="M89" s="48">
        <f t="shared" si="26"/>
        <v>0</v>
      </c>
      <c r="N89" s="48">
        <f t="shared" si="26"/>
        <v>0</v>
      </c>
      <c r="O89" s="48">
        <f t="shared" si="26"/>
        <v>85</v>
      </c>
      <c r="P89" s="11"/>
      <c r="Q89" s="48">
        <f t="shared" si="26"/>
        <v>7.0833333333333339</v>
      </c>
      <c r="R89" s="11"/>
      <c r="S89" s="48">
        <f t="shared" si="26"/>
        <v>0.23287671232876711</v>
      </c>
    </row>
    <row r="90" spans="1:19" ht="16" x14ac:dyDescent="0.35">
      <c r="A90" s="3"/>
      <c r="B90" s="41" t="s">
        <v>65</v>
      </c>
      <c r="C90" s="42"/>
      <c r="D90" s="42"/>
      <c r="E90" s="42"/>
      <c r="F90" s="42"/>
      <c r="G90" s="42"/>
      <c r="H90" s="42"/>
      <c r="I90" s="42"/>
      <c r="J90" s="42"/>
      <c r="K90" s="42"/>
      <c r="L90" s="42"/>
      <c r="M90" s="42"/>
      <c r="N90" s="42"/>
      <c r="O90" s="14"/>
      <c r="P90" s="11"/>
      <c r="Q90" s="14"/>
      <c r="R90" s="11"/>
      <c r="S90" s="14"/>
    </row>
    <row r="91" spans="1:19" ht="16" x14ac:dyDescent="0.35">
      <c r="A91" s="3"/>
      <c r="B91" s="43" t="s">
        <v>66</v>
      </c>
      <c r="C91" s="25">
        <v>450</v>
      </c>
      <c r="D91" s="36">
        <v>0</v>
      </c>
      <c r="E91" s="36">
        <v>0</v>
      </c>
      <c r="F91" s="36">
        <v>0</v>
      </c>
      <c r="G91" s="36">
        <v>0</v>
      </c>
      <c r="H91" s="36">
        <v>0</v>
      </c>
      <c r="I91" s="36">
        <v>0</v>
      </c>
      <c r="J91" s="36">
        <v>0</v>
      </c>
      <c r="K91" s="36">
        <v>0</v>
      </c>
      <c r="L91" s="36">
        <v>0</v>
      </c>
      <c r="M91" s="36">
        <v>0</v>
      </c>
      <c r="N91" s="36">
        <v>0</v>
      </c>
      <c r="O91" s="44">
        <f t="shared" ref="O91:O96" si="27">SUM(C91:N91)</f>
        <v>450</v>
      </c>
      <c r="P91" s="11"/>
      <c r="Q91" s="44">
        <f>O91/12</f>
        <v>37.5</v>
      </c>
      <c r="R91" s="11"/>
      <c r="S91" s="44">
        <f>O91/365</f>
        <v>1.2328767123287672</v>
      </c>
    </row>
    <row r="92" spans="1:19" ht="16" x14ac:dyDescent="0.35">
      <c r="A92" s="3"/>
      <c r="B92" s="43" t="s">
        <v>74</v>
      </c>
      <c r="C92" s="25">
        <v>250</v>
      </c>
      <c r="D92" s="36">
        <v>0</v>
      </c>
      <c r="E92" s="36">
        <v>0</v>
      </c>
      <c r="F92" s="36">
        <v>0</v>
      </c>
      <c r="G92" s="36">
        <v>0</v>
      </c>
      <c r="H92" s="36">
        <v>0</v>
      </c>
      <c r="I92" s="36">
        <v>0</v>
      </c>
      <c r="J92" s="36">
        <v>0</v>
      </c>
      <c r="K92" s="36">
        <v>0</v>
      </c>
      <c r="L92" s="36">
        <v>0</v>
      </c>
      <c r="M92" s="36">
        <v>0</v>
      </c>
      <c r="N92" s="36">
        <v>0</v>
      </c>
      <c r="O92" s="44">
        <f t="shared" si="27"/>
        <v>250</v>
      </c>
      <c r="P92" s="11"/>
      <c r="Q92" s="44">
        <f t="shared" ref="Q92:Q96" si="28">O92/12</f>
        <v>20.833333333333332</v>
      </c>
      <c r="R92" s="11"/>
      <c r="S92" s="44">
        <f t="shared" ref="S92:S96" si="29">O92/365</f>
        <v>0.68493150684931503</v>
      </c>
    </row>
    <row r="93" spans="1:19" ht="16" x14ac:dyDescent="0.35">
      <c r="A93" s="3"/>
      <c r="B93" s="43" t="s">
        <v>67</v>
      </c>
      <c r="C93" s="25">
        <v>200</v>
      </c>
      <c r="D93" s="36">
        <v>0</v>
      </c>
      <c r="E93" s="36">
        <v>0</v>
      </c>
      <c r="F93" s="36">
        <v>0</v>
      </c>
      <c r="G93" s="36">
        <v>0</v>
      </c>
      <c r="H93" s="36">
        <v>0</v>
      </c>
      <c r="I93" s="36">
        <v>0</v>
      </c>
      <c r="J93" s="36">
        <v>0</v>
      </c>
      <c r="K93" s="36">
        <v>0</v>
      </c>
      <c r="L93" s="36">
        <v>0</v>
      </c>
      <c r="M93" s="36">
        <v>0</v>
      </c>
      <c r="N93" s="36">
        <v>0</v>
      </c>
      <c r="O93" s="44">
        <f t="shared" si="27"/>
        <v>200</v>
      </c>
      <c r="P93" s="11"/>
      <c r="Q93" s="44">
        <f t="shared" si="28"/>
        <v>16.666666666666668</v>
      </c>
      <c r="R93" s="11"/>
      <c r="S93" s="44">
        <f t="shared" si="29"/>
        <v>0.54794520547945202</v>
      </c>
    </row>
    <row r="94" spans="1:19" ht="16" x14ac:dyDescent="0.35">
      <c r="A94" s="3"/>
      <c r="B94" s="43" t="s">
        <v>68</v>
      </c>
      <c r="C94" s="25">
        <v>50</v>
      </c>
      <c r="D94" s="36">
        <v>0</v>
      </c>
      <c r="E94" s="36">
        <v>0</v>
      </c>
      <c r="F94" s="36">
        <v>0</v>
      </c>
      <c r="G94" s="36">
        <v>0</v>
      </c>
      <c r="H94" s="36">
        <v>0</v>
      </c>
      <c r="I94" s="36">
        <v>0</v>
      </c>
      <c r="J94" s="36">
        <v>0</v>
      </c>
      <c r="K94" s="36">
        <v>0</v>
      </c>
      <c r="L94" s="36">
        <v>0</v>
      </c>
      <c r="M94" s="36">
        <v>0</v>
      </c>
      <c r="N94" s="36">
        <v>0</v>
      </c>
      <c r="O94" s="44">
        <f t="shared" si="27"/>
        <v>50</v>
      </c>
      <c r="P94" s="11"/>
      <c r="Q94" s="44">
        <f t="shared" si="28"/>
        <v>4.166666666666667</v>
      </c>
      <c r="R94" s="11"/>
      <c r="S94" s="44">
        <f t="shared" si="29"/>
        <v>0.13698630136986301</v>
      </c>
    </row>
    <row r="95" spans="1:19" ht="16" x14ac:dyDescent="0.35">
      <c r="A95" s="3"/>
      <c r="B95" s="43" t="s">
        <v>69</v>
      </c>
      <c r="C95" s="25">
        <v>100</v>
      </c>
      <c r="D95" s="36">
        <v>0</v>
      </c>
      <c r="E95" s="36">
        <v>0</v>
      </c>
      <c r="F95" s="36">
        <v>0</v>
      </c>
      <c r="G95" s="36">
        <v>0</v>
      </c>
      <c r="H95" s="36">
        <v>0</v>
      </c>
      <c r="I95" s="36">
        <v>0</v>
      </c>
      <c r="J95" s="36">
        <v>0</v>
      </c>
      <c r="K95" s="36">
        <v>0</v>
      </c>
      <c r="L95" s="36">
        <v>0</v>
      </c>
      <c r="M95" s="36">
        <v>0</v>
      </c>
      <c r="N95" s="36">
        <v>0</v>
      </c>
      <c r="O95" s="44">
        <f t="shared" si="27"/>
        <v>100</v>
      </c>
      <c r="P95" s="11"/>
      <c r="Q95" s="44">
        <f t="shared" si="28"/>
        <v>8.3333333333333339</v>
      </c>
      <c r="R95" s="11"/>
      <c r="S95" s="44">
        <f t="shared" si="29"/>
        <v>0.27397260273972601</v>
      </c>
    </row>
    <row r="96" spans="1:19" ht="16" x14ac:dyDescent="0.35">
      <c r="A96" s="3"/>
      <c r="B96" s="43" t="s">
        <v>70</v>
      </c>
      <c r="C96" s="25">
        <v>150</v>
      </c>
      <c r="D96" s="36">
        <v>0</v>
      </c>
      <c r="E96" s="36">
        <v>0</v>
      </c>
      <c r="F96" s="36">
        <v>0</v>
      </c>
      <c r="G96" s="36">
        <v>0</v>
      </c>
      <c r="H96" s="36">
        <v>0</v>
      </c>
      <c r="I96" s="36">
        <v>0</v>
      </c>
      <c r="J96" s="36">
        <v>0</v>
      </c>
      <c r="K96" s="36">
        <v>0</v>
      </c>
      <c r="L96" s="36">
        <v>0</v>
      </c>
      <c r="M96" s="36">
        <v>0</v>
      </c>
      <c r="N96" s="36">
        <v>0</v>
      </c>
      <c r="O96" s="44">
        <f t="shared" si="27"/>
        <v>150</v>
      </c>
      <c r="P96" s="11"/>
      <c r="Q96" s="44">
        <f t="shared" si="28"/>
        <v>12.5</v>
      </c>
      <c r="R96" s="11"/>
      <c r="S96" s="44">
        <f t="shared" si="29"/>
        <v>0.41095890410958902</v>
      </c>
    </row>
    <row r="97" spans="1:19" ht="16" x14ac:dyDescent="0.35">
      <c r="A97" s="3"/>
      <c r="B97" s="43"/>
      <c r="C97" s="48">
        <f t="shared" ref="C97:S97" si="30">SUM(C91:C96)</f>
        <v>1200</v>
      </c>
      <c r="D97" s="48">
        <f t="shared" si="30"/>
        <v>0</v>
      </c>
      <c r="E97" s="48">
        <f t="shared" si="30"/>
        <v>0</v>
      </c>
      <c r="F97" s="48">
        <f t="shared" si="30"/>
        <v>0</v>
      </c>
      <c r="G97" s="48">
        <f t="shared" si="30"/>
        <v>0</v>
      </c>
      <c r="H97" s="48">
        <f t="shared" si="30"/>
        <v>0</v>
      </c>
      <c r="I97" s="48">
        <f t="shared" si="30"/>
        <v>0</v>
      </c>
      <c r="J97" s="48">
        <f t="shared" si="30"/>
        <v>0</v>
      </c>
      <c r="K97" s="48">
        <f t="shared" si="30"/>
        <v>0</v>
      </c>
      <c r="L97" s="48">
        <f t="shared" si="30"/>
        <v>0</v>
      </c>
      <c r="M97" s="48">
        <f t="shared" si="30"/>
        <v>0</v>
      </c>
      <c r="N97" s="48">
        <f t="shared" si="30"/>
        <v>0</v>
      </c>
      <c r="O97" s="48">
        <f t="shared" si="30"/>
        <v>1200</v>
      </c>
      <c r="P97" s="11"/>
      <c r="Q97" s="48">
        <f t="shared" si="30"/>
        <v>100</v>
      </c>
      <c r="R97" s="11"/>
      <c r="S97" s="48">
        <f t="shared" si="30"/>
        <v>3.2876712328767121</v>
      </c>
    </row>
    <row r="98" spans="1:19" s="6" customFormat="1" ht="20" customHeight="1" x14ac:dyDescent="0.35">
      <c r="A98" s="5"/>
      <c r="B98" s="49" t="s">
        <v>6</v>
      </c>
      <c r="C98" s="50">
        <f t="shared" ref="C98:S98" si="31">C97+C89+C81+C75+C66+C58</f>
        <v>5359</v>
      </c>
      <c r="D98" s="50">
        <f t="shared" si="31"/>
        <v>0</v>
      </c>
      <c r="E98" s="50">
        <f t="shared" si="31"/>
        <v>0</v>
      </c>
      <c r="F98" s="50">
        <f t="shared" si="31"/>
        <v>0</v>
      </c>
      <c r="G98" s="50">
        <f t="shared" si="31"/>
        <v>0</v>
      </c>
      <c r="H98" s="50">
        <f t="shared" si="31"/>
        <v>0</v>
      </c>
      <c r="I98" s="50">
        <f t="shared" si="31"/>
        <v>0</v>
      </c>
      <c r="J98" s="50">
        <f t="shared" si="31"/>
        <v>0</v>
      </c>
      <c r="K98" s="50">
        <f t="shared" si="31"/>
        <v>0</v>
      </c>
      <c r="L98" s="50">
        <f t="shared" si="31"/>
        <v>0</v>
      </c>
      <c r="M98" s="50">
        <f t="shared" si="31"/>
        <v>0</v>
      </c>
      <c r="N98" s="50">
        <f t="shared" si="31"/>
        <v>0</v>
      </c>
      <c r="O98" s="50">
        <f t="shared" si="31"/>
        <v>5359</v>
      </c>
      <c r="P98" s="21"/>
      <c r="Q98" s="50">
        <f>Q97+Q89+Q81+Q75+Q66+Q58</f>
        <v>446.58333333333331</v>
      </c>
      <c r="R98" s="21"/>
      <c r="S98" s="50">
        <f t="shared" si="31"/>
        <v>14.682191780821917</v>
      </c>
    </row>
    <row r="99" spans="1:19" ht="16" x14ac:dyDescent="0.35">
      <c r="A99" s="3"/>
      <c r="B99" s="9"/>
      <c r="C99" s="7"/>
      <c r="D99" s="7"/>
      <c r="E99" s="7"/>
      <c r="F99" s="7"/>
      <c r="G99" s="7"/>
      <c r="H99" s="7"/>
      <c r="I99" s="7"/>
      <c r="J99" s="7"/>
      <c r="K99" s="7"/>
      <c r="L99" s="7"/>
      <c r="M99" s="7"/>
      <c r="N99" s="7"/>
      <c r="O99" s="7"/>
      <c r="P99" s="3"/>
    </row>
    <row r="104" spans="1:19" ht="63" customHeight="1" x14ac:dyDescent="0.35"/>
    <row r="109" spans="1:19" ht="50" customHeight="1" x14ac:dyDescent="0.35">
      <c r="D109" s="72" t="s">
        <v>85</v>
      </c>
      <c r="E109" s="72"/>
      <c r="F109" s="72"/>
      <c r="G109" s="72"/>
      <c r="H109" s="72"/>
      <c r="I109" s="72"/>
      <c r="J109" s="72"/>
      <c r="K109" s="72"/>
      <c r="L109" s="72"/>
      <c r="M109" s="72"/>
    </row>
  </sheetData>
  <mergeCells count="11">
    <mergeCell ref="D109:M109"/>
    <mergeCell ref="F9:G10"/>
    <mergeCell ref="H9:I10"/>
    <mergeCell ref="C19:N19"/>
    <mergeCell ref="F4:I4"/>
    <mergeCell ref="F5:G5"/>
    <mergeCell ref="H5:I5"/>
    <mergeCell ref="F6:G6"/>
    <mergeCell ref="H6:I6"/>
    <mergeCell ref="F7:G7"/>
    <mergeCell ref="H7:I7"/>
  </mergeCells>
  <hyperlinks>
    <hyperlink ref="D109:M109" r:id="rId1" display="CLICK HERE TO CREATE BUDGET TEMPLATES IN SMARTSHEET" xr:uid="{5EC0EB8F-B250-4743-A50C-8B5BE4729B7B}"/>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T99"/>
  <sheetViews>
    <sheetView showGridLines="0" workbookViewId="0">
      <pane xSplit="2" ySplit="20" topLeftCell="C102" activePane="bottomRight" state="frozen"/>
      <selection pane="topRight" activeCell="C1" sqref="C1"/>
      <selection pane="bottomLeft" activeCell="A20" sqref="A20"/>
      <selection pane="bottomRight" activeCell="A104" sqref="A104:XFD104"/>
    </sheetView>
  </sheetViews>
  <sheetFormatPr defaultColWidth="11" defaultRowHeight="15.5" x14ac:dyDescent="0.35"/>
  <cols>
    <col min="1" max="1" width="3.33203125" customWidth="1"/>
    <col min="2" max="2" width="27.5" customWidth="1"/>
    <col min="3" max="14" width="13.33203125" customWidth="1"/>
    <col min="15" max="15" width="16.6640625" customWidth="1"/>
    <col min="16" max="16" width="3.33203125" customWidth="1"/>
    <col min="17" max="17" width="16.6640625" customWidth="1"/>
    <col min="18" max="18" width="3.33203125" customWidth="1"/>
    <col min="19" max="19" width="16.6640625" customWidth="1"/>
  </cols>
  <sheetData>
    <row r="1" spans="1:20" ht="214" customHeight="1" x14ac:dyDescent="0.35"/>
    <row r="2" spans="1:20" ht="50" customHeight="1" x14ac:dyDescent="0.65">
      <c r="B2" s="16" t="s">
        <v>76</v>
      </c>
      <c r="C2" s="16"/>
      <c r="D2" s="16"/>
      <c r="E2" s="16"/>
      <c r="F2" s="1"/>
      <c r="G2" s="1"/>
      <c r="H2" s="1"/>
      <c r="I2" s="1"/>
    </row>
    <row r="3" spans="1:20" ht="36" x14ac:dyDescent="0.8">
      <c r="A3" s="1"/>
      <c r="B3" s="2"/>
      <c r="C3" s="2"/>
      <c r="D3" s="2"/>
      <c r="E3" s="2"/>
      <c r="F3" s="1"/>
      <c r="G3" s="1"/>
      <c r="H3" s="1"/>
      <c r="I3" s="1"/>
      <c r="J3" s="1"/>
      <c r="K3" s="1"/>
      <c r="L3" s="1"/>
      <c r="M3" s="1"/>
      <c r="N3" s="1"/>
      <c r="O3" s="1"/>
      <c r="P3" s="1"/>
      <c r="Q3" s="1"/>
      <c r="R3" s="1"/>
      <c r="S3" s="1"/>
      <c r="T3" s="1"/>
    </row>
    <row r="4" spans="1:20" ht="25.5" x14ac:dyDescent="0.35">
      <c r="A4" s="1"/>
      <c r="B4" s="1"/>
      <c r="C4" s="1"/>
      <c r="D4" s="1"/>
      <c r="E4" s="1"/>
      <c r="F4" s="62" t="s">
        <v>71</v>
      </c>
      <c r="G4" s="62"/>
      <c r="H4" s="62"/>
      <c r="I4" s="62"/>
      <c r="J4" s="4"/>
      <c r="K4" s="1"/>
      <c r="L4" s="1"/>
      <c r="M4" s="1"/>
      <c r="N4" s="1"/>
      <c r="O4" s="1"/>
      <c r="P4" s="1"/>
      <c r="Q4" s="1"/>
      <c r="R4" s="1"/>
      <c r="S4" s="1"/>
      <c r="T4" s="1"/>
    </row>
    <row r="5" spans="1:20" ht="22" customHeight="1" x14ac:dyDescent="0.35">
      <c r="A5" s="1"/>
      <c r="B5" s="1"/>
      <c r="C5" s="1"/>
      <c r="D5" s="1"/>
      <c r="E5" s="1"/>
      <c r="F5" s="68" t="s">
        <v>80</v>
      </c>
      <c r="G5" s="68"/>
      <c r="H5" s="64">
        <f>'Personal Cash Flow Template'!O31</f>
        <v>0</v>
      </c>
      <c r="I5" s="64"/>
      <c r="J5" s="8"/>
      <c r="K5" s="1"/>
      <c r="L5" s="1"/>
      <c r="M5" s="1"/>
      <c r="N5" s="1"/>
      <c r="O5" s="1"/>
      <c r="P5" s="1"/>
      <c r="Q5" s="1"/>
      <c r="R5" s="1"/>
      <c r="S5" s="1"/>
      <c r="T5" s="1"/>
    </row>
    <row r="6" spans="1:20" ht="22" customHeight="1" x14ac:dyDescent="0.35">
      <c r="A6" s="1"/>
      <c r="B6" s="1"/>
      <c r="C6" s="1"/>
      <c r="D6" s="1"/>
      <c r="E6" s="1"/>
      <c r="F6" s="69" t="s">
        <v>81</v>
      </c>
      <c r="G6" s="69"/>
      <c r="H6" s="66">
        <f>'Personal Cash Flow Template'!O42</f>
        <v>0</v>
      </c>
      <c r="I6" s="66"/>
      <c r="J6" s="8"/>
      <c r="K6" s="1"/>
      <c r="L6" s="1"/>
      <c r="M6" s="1"/>
      <c r="N6" s="1"/>
      <c r="O6" s="1"/>
      <c r="P6" s="1"/>
      <c r="Q6" s="1"/>
      <c r="R6" s="1"/>
      <c r="S6" s="1"/>
      <c r="T6" s="1"/>
    </row>
    <row r="7" spans="1:20" ht="22" customHeight="1" x14ac:dyDescent="0.35">
      <c r="A7" s="1"/>
      <c r="B7" s="1"/>
      <c r="C7" s="1"/>
      <c r="D7" s="1"/>
      <c r="E7" s="1"/>
      <c r="F7" s="70" t="s">
        <v>82</v>
      </c>
      <c r="G7" s="70"/>
      <c r="H7" s="66">
        <f>'Personal Cash Flow Template'!O98</f>
        <v>0</v>
      </c>
      <c r="I7" s="66"/>
      <c r="J7" s="8"/>
      <c r="K7" s="1"/>
      <c r="L7" s="1"/>
      <c r="M7" s="1"/>
      <c r="N7" s="1"/>
      <c r="O7" s="1"/>
      <c r="P7" s="1"/>
      <c r="Q7" s="1"/>
      <c r="R7" s="1"/>
      <c r="S7" s="1"/>
      <c r="T7" s="1"/>
    </row>
    <row r="8" spans="1:20" ht="16" x14ac:dyDescent="0.35">
      <c r="A8" s="1"/>
      <c r="B8" s="1"/>
      <c r="C8" s="1"/>
      <c r="D8" s="1"/>
      <c r="E8" s="1"/>
      <c r="F8" s="54"/>
      <c r="G8" s="55"/>
      <c r="H8" s="8"/>
      <c r="I8" s="8"/>
      <c r="J8" s="8"/>
      <c r="K8" s="1"/>
      <c r="L8" s="1"/>
      <c r="M8" s="1"/>
      <c r="N8" s="1"/>
      <c r="O8" s="1"/>
      <c r="P8" s="1"/>
      <c r="Q8" s="1"/>
      <c r="R8" s="1"/>
      <c r="S8" s="1"/>
      <c r="T8" s="1"/>
    </row>
    <row r="9" spans="1:20" ht="15" customHeight="1" x14ac:dyDescent="0.35">
      <c r="A9" s="1"/>
      <c r="B9" s="1"/>
      <c r="C9" s="1"/>
      <c r="D9" s="1"/>
      <c r="E9" s="1"/>
      <c r="F9" s="71" t="s">
        <v>83</v>
      </c>
      <c r="G9" s="71"/>
      <c r="H9" s="59">
        <f>H5-H6-H7</f>
        <v>0</v>
      </c>
      <c r="I9" s="60"/>
      <c r="J9" s="8"/>
      <c r="K9" s="1"/>
      <c r="L9" s="1"/>
      <c r="M9" s="1"/>
      <c r="N9" s="1"/>
      <c r="O9" s="1"/>
      <c r="P9" s="1"/>
      <c r="Q9" s="1"/>
      <c r="R9" s="1"/>
      <c r="S9" s="1"/>
      <c r="T9" s="1"/>
    </row>
    <row r="10" spans="1:20" ht="23" customHeight="1" x14ac:dyDescent="0.35">
      <c r="A10" s="1"/>
      <c r="B10" s="1"/>
      <c r="C10" s="1"/>
      <c r="D10" s="1"/>
      <c r="E10" s="1"/>
      <c r="F10" s="71"/>
      <c r="G10" s="71"/>
      <c r="H10" s="60"/>
      <c r="I10" s="60"/>
      <c r="J10" s="8"/>
      <c r="K10" s="1"/>
      <c r="L10" s="1"/>
      <c r="M10" s="1"/>
      <c r="N10" s="1"/>
      <c r="O10" s="1"/>
      <c r="P10" s="1"/>
      <c r="Q10" s="1"/>
      <c r="R10" s="1"/>
      <c r="S10" s="1"/>
      <c r="T10" s="1"/>
    </row>
    <row r="11" spans="1:20" ht="16" x14ac:dyDescent="0.35">
      <c r="A11" s="1"/>
      <c r="B11" s="1"/>
      <c r="C11" s="1"/>
      <c r="D11" s="1"/>
      <c r="E11" s="1"/>
      <c r="F11" s="1"/>
      <c r="G11" s="8"/>
      <c r="H11" s="8"/>
      <c r="I11" s="8"/>
      <c r="J11" s="8"/>
      <c r="K11" s="1"/>
      <c r="L11" s="1"/>
      <c r="M11" s="1"/>
      <c r="N11" s="1"/>
      <c r="O11" s="1"/>
      <c r="P11" s="1"/>
      <c r="Q11" s="1"/>
      <c r="R11" s="1"/>
      <c r="S11" s="1"/>
      <c r="T11" s="1"/>
    </row>
    <row r="12" spans="1:20" ht="16" x14ac:dyDescent="0.35">
      <c r="A12" s="1"/>
      <c r="B12" s="1"/>
      <c r="C12" s="1"/>
      <c r="D12" s="1"/>
      <c r="E12" s="1"/>
      <c r="F12" s="1"/>
      <c r="G12" s="4"/>
      <c r="H12" s="4"/>
      <c r="I12" s="4"/>
      <c r="J12" s="4"/>
      <c r="K12" s="1"/>
      <c r="L12" s="1"/>
      <c r="M12" s="1"/>
      <c r="N12" s="1"/>
      <c r="O12" s="1"/>
      <c r="P12" s="1"/>
      <c r="Q12" s="1"/>
      <c r="R12" s="1"/>
      <c r="S12" s="1"/>
      <c r="T12" s="1"/>
    </row>
    <row r="13" spans="1:20" ht="16" x14ac:dyDescent="0.35">
      <c r="A13" s="1"/>
      <c r="B13" s="1"/>
      <c r="C13" s="1"/>
      <c r="D13" s="1"/>
      <c r="E13" s="1"/>
      <c r="F13" s="1"/>
      <c r="G13" s="4"/>
      <c r="H13" s="4"/>
      <c r="I13" s="4"/>
      <c r="J13" s="4"/>
      <c r="K13" s="1"/>
      <c r="L13" s="1"/>
      <c r="M13" s="1"/>
      <c r="N13" s="1"/>
      <c r="O13" s="1"/>
      <c r="P13" s="1"/>
      <c r="Q13" s="1"/>
      <c r="R13" s="1"/>
      <c r="S13" s="1"/>
      <c r="T13" s="1"/>
    </row>
    <row r="14" spans="1:20" ht="16" x14ac:dyDescent="0.35">
      <c r="A14" s="1"/>
      <c r="B14" s="1"/>
      <c r="C14" s="1"/>
      <c r="D14" s="1"/>
      <c r="E14" s="1"/>
      <c r="F14" s="1"/>
      <c r="G14" s="4"/>
      <c r="H14" s="4"/>
      <c r="I14" s="4"/>
      <c r="J14" s="4"/>
      <c r="K14" s="1"/>
      <c r="L14" s="1"/>
      <c r="M14" s="1"/>
      <c r="N14" s="1"/>
      <c r="O14" s="1"/>
      <c r="P14" s="1"/>
      <c r="Q14" s="1"/>
      <c r="R14" s="1"/>
      <c r="S14" s="1"/>
      <c r="T14" s="1"/>
    </row>
    <row r="15" spans="1:20" ht="16" x14ac:dyDescent="0.35">
      <c r="A15" s="1"/>
      <c r="B15" s="1"/>
      <c r="C15" s="1"/>
      <c r="D15" s="1"/>
      <c r="E15" s="1"/>
      <c r="F15" s="1"/>
      <c r="G15" s="4"/>
      <c r="H15" s="4"/>
      <c r="I15" s="4"/>
      <c r="J15" s="4"/>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c r="C17" s="1"/>
      <c r="D17" s="1"/>
      <c r="E17" s="1"/>
      <c r="F17" s="1"/>
      <c r="G17" s="1"/>
      <c r="H17" s="1"/>
      <c r="I17" s="1"/>
      <c r="J17" s="1"/>
      <c r="K17" s="1"/>
      <c r="L17" s="1"/>
      <c r="M17" s="1"/>
      <c r="N17" s="1"/>
      <c r="O17" s="1"/>
      <c r="P17" s="1"/>
      <c r="Q17" s="1"/>
      <c r="R17" s="1"/>
      <c r="S17" s="1"/>
      <c r="T17" s="1"/>
    </row>
    <row r="18" spans="1:20" x14ac:dyDescent="0.35">
      <c r="A18" s="1"/>
      <c r="B18" s="1"/>
      <c r="C18" s="1"/>
      <c r="D18" s="1"/>
      <c r="E18" s="1"/>
      <c r="F18" s="1"/>
      <c r="G18" s="1"/>
      <c r="H18" s="1"/>
      <c r="I18" s="1"/>
      <c r="J18" s="1"/>
      <c r="K18" s="1"/>
      <c r="L18" s="1"/>
      <c r="M18" s="1"/>
      <c r="N18" s="1"/>
      <c r="O18" s="1"/>
      <c r="P18" s="1"/>
      <c r="Q18" s="1"/>
      <c r="R18" s="1"/>
      <c r="S18" s="1"/>
      <c r="T18" s="1"/>
    </row>
    <row r="19" spans="1:20" ht="25" customHeight="1" x14ac:dyDescent="0.35">
      <c r="B19" s="10"/>
      <c r="C19" s="61" t="s">
        <v>84</v>
      </c>
      <c r="D19" s="61"/>
      <c r="E19" s="61"/>
      <c r="F19" s="61"/>
      <c r="G19" s="61"/>
      <c r="H19" s="61"/>
      <c r="I19" s="61"/>
      <c r="J19" s="61"/>
      <c r="K19" s="61"/>
      <c r="L19" s="61"/>
      <c r="M19" s="61"/>
      <c r="N19" s="61"/>
    </row>
    <row r="20" spans="1:20" s="15" customFormat="1" ht="29" customHeight="1" x14ac:dyDescent="0.35">
      <c r="A20" s="11"/>
      <c r="B20" s="12"/>
      <c r="C20" s="13" t="s">
        <v>7</v>
      </c>
      <c r="D20" s="13" t="s">
        <v>8</v>
      </c>
      <c r="E20" s="13" t="s">
        <v>18</v>
      </c>
      <c r="F20" s="13" t="s">
        <v>17</v>
      </c>
      <c r="G20" s="13" t="s">
        <v>9</v>
      </c>
      <c r="H20" s="13" t="s">
        <v>16</v>
      </c>
      <c r="I20" s="13" t="s">
        <v>15</v>
      </c>
      <c r="J20" s="13" t="s">
        <v>14</v>
      </c>
      <c r="K20" s="13" t="s">
        <v>10</v>
      </c>
      <c r="L20" s="13" t="s">
        <v>11</v>
      </c>
      <c r="M20" s="13" t="s">
        <v>12</v>
      </c>
      <c r="N20" s="13" t="s">
        <v>13</v>
      </c>
      <c r="O20" s="17" t="s">
        <v>77</v>
      </c>
      <c r="P20" s="11"/>
      <c r="Q20" s="17" t="s">
        <v>78</v>
      </c>
      <c r="R20" s="11"/>
      <c r="S20" s="17" t="s">
        <v>79</v>
      </c>
    </row>
    <row r="21" spans="1:20" ht="16" x14ac:dyDescent="0.35">
      <c r="A21" s="3"/>
      <c r="B21" s="18" t="s">
        <v>20</v>
      </c>
      <c r="C21" s="19"/>
      <c r="D21" s="19"/>
      <c r="E21" s="19"/>
      <c r="F21" s="19"/>
      <c r="G21" s="19"/>
      <c r="H21" s="19"/>
      <c r="I21" s="19"/>
      <c r="J21" s="19"/>
      <c r="K21" s="19"/>
      <c r="L21" s="19"/>
      <c r="M21" s="19"/>
      <c r="N21" s="19"/>
      <c r="O21" s="20"/>
      <c r="P21" s="21"/>
      <c r="Q21" s="20"/>
      <c r="R21" s="21"/>
      <c r="S21" s="20"/>
    </row>
    <row r="22" spans="1:20" ht="16" x14ac:dyDescent="0.35">
      <c r="A22" s="3"/>
      <c r="B22" s="22"/>
      <c r="C22" s="23"/>
      <c r="D22" s="23"/>
      <c r="E22" s="23"/>
      <c r="F22" s="23"/>
      <c r="G22" s="23"/>
      <c r="H22" s="23"/>
      <c r="I22" s="23"/>
      <c r="J22" s="23"/>
      <c r="K22" s="23"/>
      <c r="L22" s="23"/>
      <c r="M22" s="23"/>
      <c r="N22" s="23"/>
      <c r="O22" s="24"/>
      <c r="P22" s="21"/>
      <c r="Q22" s="24"/>
      <c r="R22" s="21"/>
      <c r="S22" s="24"/>
    </row>
    <row r="23" spans="1:20" ht="16" x14ac:dyDescent="0.35">
      <c r="A23" s="3"/>
      <c r="B23" s="22" t="s">
        <v>0</v>
      </c>
      <c r="C23" s="25"/>
      <c r="D23" s="26"/>
      <c r="E23" s="26"/>
      <c r="F23" s="26"/>
      <c r="G23" s="26"/>
      <c r="H23" s="26"/>
      <c r="I23" s="26"/>
      <c r="J23" s="26"/>
      <c r="K23" s="26"/>
      <c r="L23" s="26"/>
      <c r="M23" s="26"/>
      <c r="N23" s="26"/>
      <c r="O23" s="27">
        <f t="shared" ref="O23:O29" si="0">SUM(C23:N23)</f>
        <v>0</v>
      </c>
      <c r="P23" s="11"/>
      <c r="Q23" s="27">
        <f>O23/12</f>
        <v>0</v>
      </c>
      <c r="R23" s="11"/>
      <c r="S23" s="27">
        <f>O23/365</f>
        <v>0</v>
      </c>
    </row>
    <row r="24" spans="1:20" ht="16" x14ac:dyDescent="0.35">
      <c r="A24" s="3"/>
      <c r="B24" s="22" t="s">
        <v>1</v>
      </c>
      <c r="C24" s="25"/>
      <c r="D24" s="26"/>
      <c r="E24" s="26"/>
      <c r="F24" s="26"/>
      <c r="G24" s="26"/>
      <c r="H24" s="26"/>
      <c r="I24" s="26"/>
      <c r="J24" s="26"/>
      <c r="K24" s="26"/>
      <c r="L24" s="26"/>
      <c r="M24" s="26"/>
      <c r="N24" s="26"/>
      <c r="O24" s="27">
        <f t="shared" si="0"/>
        <v>0</v>
      </c>
      <c r="P24" s="11"/>
      <c r="Q24" s="27">
        <f t="shared" ref="Q24:Q29" si="1">O24/12</f>
        <v>0</v>
      </c>
      <c r="R24" s="11"/>
      <c r="S24" s="27">
        <f t="shared" ref="S24:S29" si="2">O24/365</f>
        <v>0</v>
      </c>
    </row>
    <row r="25" spans="1:20" ht="16" x14ac:dyDescent="0.35">
      <c r="A25" s="3"/>
      <c r="B25" s="22" t="s">
        <v>2</v>
      </c>
      <c r="C25" s="25"/>
      <c r="D25" s="26"/>
      <c r="E25" s="26"/>
      <c r="F25" s="26"/>
      <c r="G25" s="26"/>
      <c r="H25" s="26"/>
      <c r="I25" s="26"/>
      <c r="J25" s="26"/>
      <c r="K25" s="26"/>
      <c r="L25" s="26"/>
      <c r="M25" s="26"/>
      <c r="N25" s="26"/>
      <c r="O25" s="27">
        <f t="shared" si="0"/>
        <v>0</v>
      </c>
      <c r="P25" s="11"/>
      <c r="Q25" s="27">
        <f t="shared" si="1"/>
        <v>0</v>
      </c>
      <c r="R25" s="11"/>
      <c r="S25" s="27">
        <f t="shared" si="2"/>
        <v>0</v>
      </c>
    </row>
    <row r="26" spans="1:20" ht="16" x14ac:dyDescent="0.35">
      <c r="A26" s="3"/>
      <c r="B26" s="22" t="s">
        <v>3</v>
      </c>
      <c r="C26" s="25"/>
      <c r="D26" s="26"/>
      <c r="E26" s="26"/>
      <c r="F26" s="26"/>
      <c r="G26" s="26"/>
      <c r="H26" s="26"/>
      <c r="I26" s="26"/>
      <c r="J26" s="26"/>
      <c r="K26" s="26"/>
      <c r="L26" s="26"/>
      <c r="M26" s="26"/>
      <c r="N26" s="26"/>
      <c r="O26" s="27">
        <f t="shared" si="0"/>
        <v>0</v>
      </c>
      <c r="P26" s="11"/>
      <c r="Q26" s="27">
        <f t="shared" si="1"/>
        <v>0</v>
      </c>
      <c r="R26" s="11"/>
      <c r="S26" s="27">
        <f t="shared" si="2"/>
        <v>0</v>
      </c>
    </row>
    <row r="27" spans="1:20" ht="16" x14ac:dyDescent="0.35">
      <c r="A27" s="3"/>
      <c r="B27" s="22" t="s">
        <v>4</v>
      </c>
      <c r="C27" s="25"/>
      <c r="D27" s="26"/>
      <c r="E27" s="26"/>
      <c r="F27" s="26"/>
      <c r="G27" s="26"/>
      <c r="H27" s="26"/>
      <c r="I27" s="26"/>
      <c r="J27" s="26"/>
      <c r="K27" s="26"/>
      <c r="L27" s="26"/>
      <c r="M27" s="26"/>
      <c r="N27" s="26"/>
      <c r="O27" s="27">
        <f t="shared" si="0"/>
        <v>0</v>
      </c>
      <c r="P27" s="11"/>
      <c r="Q27" s="27">
        <f t="shared" si="1"/>
        <v>0</v>
      </c>
      <c r="R27" s="11"/>
      <c r="S27" s="27">
        <f t="shared" si="2"/>
        <v>0</v>
      </c>
    </row>
    <row r="28" spans="1:20" ht="16" x14ac:dyDescent="0.35">
      <c r="A28" s="3"/>
      <c r="B28" s="22" t="s">
        <v>5</v>
      </c>
      <c r="C28" s="25"/>
      <c r="D28" s="26"/>
      <c r="E28" s="26"/>
      <c r="F28" s="26"/>
      <c r="G28" s="26"/>
      <c r="H28" s="26"/>
      <c r="I28" s="26"/>
      <c r="J28" s="26"/>
      <c r="K28" s="26"/>
      <c r="L28" s="26"/>
      <c r="M28" s="26"/>
      <c r="N28" s="26"/>
      <c r="O28" s="27">
        <f t="shared" si="0"/>
        <v>0</v>
      </c>
      <c r="P28" s="11"/>
      <c r="Q28" s="27">
        <f t="shared" si="1"/>
        <v>0</v>
      </c>
      <c r="R28" s="11"/>
      <c r="S28" s="27">
        <f t="shared" si="2"/>
        <v>0</v>
      </c>
    </row>
    <row r="29" spans="1:20" ht="16" x14ac:dyDescent="0.35">
      <c r="A29" s="3"/>
      <c r="B29" s="22" t="s">
        <v>75</v>
      </c>
      <c r="C29" s="25"/>
      <c r="D29" s="26"/>
      <c r="E29" s="26"/>
      <c r="F29" s="26"/>
      <c r="G29" s="26"/>
      <c r="H29" s="26"/>
      <c r="I29" s="26"/>
      <c r="J29" s="26"/>
      <c r="K29" s="26"/>
      <c r="L29" s="26"/>
      <c r="M29" s="26"/>
      <c r="N29" s="26"/>
      <c r="O29" s="27">
        <f t="shared" si="0"/>
        <v>0</v>
      </c>
      <c r="P29" s="11"/>
      <c r="Q29" s="27">
        <f t="shared" si="1"/>
        <v>0</v>
      </c>
      <c r="R29" s="11"/>
      <c r="S29" s="27">
        <f t="shared" si="2"/>
        <v>0</v>
      </c>
    </row>
    <row r="30" spans="1:20" ht="16" x14ac:dyDescent="0.35">
      <c r="A30" s="3"/>
      <c r="B30" s="22"/>
      <c r="C30" s="23"/>
      <c r="D30" s="23"/>
      <c r="E30" s="23"/>
      <c r="F30" s="23"/>
      <c r="G30" s="23"/>
      <c r="H30" s="23"/>
      <c r="I30" s="23"/>
      <c r="J30" s="23"/>
      <c r="K30" s="23"/>
      <c r="L30" s="23"/>
      <c r="M30" s="23"/>
      <c r="N30" s="23"/>
      <c r="O30" s="23"/>
      <c r="P30" s="11"/>
      <c r="Q30" s="23"/>
      <c r="R30" s="11"/>
      <c r="S30" s="23"/>
    </row>
    <row r="31" spans="1:20" ht="20" customHeight="1" x14ac:dyDescent="0.35">
      <c r="A31" s="3"/>
      <c r="B31" s="28" t="s">
        <v>6</v>
      </c>
      <c r="C31" s="29">
        <f t="shared" ref="C31:N31" si="3">SUM(C23:C29)</f>
        <v>0</v>
      </c>
      <c r="D31" s="29">
        <f t="shared" si="3"/>
        <v>0</v>
      </c>
      <c r="E31" s="29">
        <f t="shared" si="3"/>
        <v>0</v>
      </c>
      <c r="F31" s="29">
        <f t="shared" si="3"/>
        <v>0</v>
      </c>
      <c r="G31" s="29">
        <f t="shared" si="3"/>
        <v>0</v>
      </c>
      <c r="H31" s="29">
        <f t="shared" si="3"/>
        <v>0</v>
      </c>
      <c r="I31" s="29">
        <f t="shared" si="3"/>
        <v>0</v>
      </c>
      <c r="J31" s="29">
        <f t="shared" si="3"/>
        <v>0</v>
      </c>
      <c r="K31" s="29">
        <f t="shared" si="3"/>
        <v>0</v>
      </c>
      <c r="L31" s="29">
        <f t="shared" si="3"/>
        <v>0</v>
      </c>
      <c r="M31" s="29">
        <f t="shared" si="3"/>
        <v>0</v>
      </c>
      <c r="N31" s="29">
        <f t="shared" si="3"/>
        <v>0</v>
      </c>
      <c r="O31" s="30">
        <f>SUM(C31:N31)</f>
        <v>0</v>
      </c>
      <c r="P31" s="11"/>
      <c r="Q31" s="30">
        <f>SUM(Q23:Q29)</f>
        <v>0</v>
      </c>
      <c r="R31" s="11"/>
      <c r="S31" s="30">
        <f>SUM(S23:S29)</f>
        <v>0</v>
      </c>
    </row>
    <row r="32" spans="1:20" ht="16" x14ac:dyDescent="0.35">
      <c r="A32" s="3"/>
      <c r="B32" s="12"/>
      <c r="C32" s="31"/>
      <c r="D32" s="31"/>
      <c r="E32" s="31"/>
      <c r="F32" s="31"/>
      <c r="G32" s="31"/>
      <c r="H32" s="31"/>
      <c r="I32" s="31"/>
      <c r="J32" s="31"/>
      <c r="K32" s="31"/>
      <c r="L32" s="31"/>
      <c r="M32" s="31"/>
      <c r="N32" s="31"/>
      <c r="O32" s="31"/>
      <c r="P32" s="11"/>
      <c r="Q32" s="31"/>
      <c r="R32" s="11"/>
      <c r="S32" s="31"/>
    </row>
    <row r="33" spans="1:19" ht="16" x14ac:dyDescent="0.35">
      <c r="A33" s="3"/>
      <c r="B33" s="32" t="s">
        <v>19</v>
      </c>
      <c r="C33" s="33"/>
      <c r="D33" s="33"/>
      <c r="E33" s="33"/>
      <c r="F33" s="33"/>
      <c r="G33" s="33"/>
      <c r="H33" s="33"/>
      <c r="I33" s="33"/>
      <c r="J33" s="33"/>
      <c r="K33" s="33"/>
      <c r="L33" s="33"/>
      <c r="M33" s="33"/>
      <c r="N33" s="33"/>
      <c r="O33" s="33"/>
      <c r="P33" s="11"/>
      <c r="Q33" s="33"/>
      <c r="R33" s="11"/>
      <c r="S33" s="33"/>
    </row>
    <row r="34" spans="1:19" ht="16" x14ac:dyDescent="0.35">
      <c r="A34" s="3"/>
      <c r="B34" s="34"/>
      <c r="C34" s="35"/>
      <c r="D34" s="35"/>
      <c r="E34" s="35"/>
      <c r="F34" s="35"/>
      <c r="G34" s="35"/>
      <c r="H34" s="35"/>
      <c r="I34" s="35"/>
      <c r="J34" s="35"/>
      <c r="K34" s="35"/>
      <c r="L34" s="35"/>
      <c r="M34" s="35"/>
      <c r="N34" s="35"/>
      <c r="O34" s="35"/>
      <c r="P34" s="11"/>
      <c r="Q34" s="35"/>
      <c r="R34" s="11"/>
      <c r="S34" s="35"/>
    </row>
    <row r="35" spans="1:19" ht="16" x14ac:dyDescent="0.35">
      <c r="A35" s="3"/>
      <c r="B35" s="34" t="s">
        <v>21</v>
      </c>
      <c r="C35" s="25">
        <v>0</v>
      </c>
      <c r="D35" s="36">
        <v>0</v>
      </c>
      <c r="E35" s="36">
        <v>0</v>
      </c>
      <c r="F35" s="36">
        <v>0</v>
      </c>
      <c r="G35" s="36">
        <v>0</v>
      </c>
      <c r="H35" s="36">
        <v>0</v>
      </c>
      <c r="I35" s="36">
        <v>0</v>
      </c>
      <c r="J35" s="36">
        <v>0</v>
      </c>
      <c r="K35" s="36">
        <v>0</v>
      </c>
      <c r="L35" s="36">
        <v>0</v>
      </c>
      <c r="M35" s="36">
        <v>0</v>
      </c>
      <c r="N35" s="36">
        <v>0</v>
      </c>
      <c r="O35" s="37">
        <f t="shared" ref="O35:O40" si="4">SUM(C35:N35)</f>
        <v>0</v>
      </c>
      <c r="P35" s="11"/>
      <c r="Q35" s="37">
        <f>O35/12</f>
        <v>0</v>
      </c>
      <c r="R35" s="11"/>
      <c r="S35" s="37">
        <f>O35/365</f>
        <v>0</v>
      </c>
    </row>
    <row r="36" spans="1:19" ht="16" x14ac:dyDescent="0.35">
      <c r="A36" s="3"/>
      <c r="B36" s="34" t="s">
        <v>22</v>
      </c>
      <c r="C36" s="25">
        <v>0</v>
      </c>
      <c r="D36" s="36">
        <v>0</v>
      </c>
      <c r="E36" s="36">
        <v>0</v>
      </c>
      <c r="F36" s="36">
        <v>0</v>
      </c>
      <c r="G36" s="36">
        <v>0</v>
      </c>
      <c r="H36" s="36">
        <v>0</v>
      </c>
      <c r="I36" s="36">
        <v>0</v>
      </c>
      <c r="J36" s="36">
        <v>0</v>
      </c>
      <c r="K36" s="36">
        <v>0</v>
      </c>
      <c r="L36" s="36">
        <v>0</v>
      </c>
      <c r="M36" s="36">
        <v>0</v>
      </c>
      <c r="N36" s="36">
        <v>0</v>
      </c>
      <c r="O36" s="37">
        <f t="shared" si="4"/>
        <v>0</v>
      </c>
      <c r="P36" s="11"/>
      <c r="Q36" s="37">
        <f t="shared" ref="Q36:Q40" si="5">O36/12</f>
        <v>0</v>
      </c>
      <c r="R36" s="11"/>
      <c r="S36" s="37">
        <f t="shared" ref="S36:S40" si="6">O36/365</f>
        <v>0</v>
      </c>
    </row>
    <row r="37" spans="1:19" ht="16" x14ac:dyDescent="0.35">
      <c r="A37" s="3"/>
      <c r="B37" s="34" t="s">
        <v>23</v>
      </c>
      <c r="C37" s="25">
        <v>0</v>
      </c>
      <c r="D37" s="36">
        <v>0</v>
      </c>
      <c r="E37" s="36">
        <v>0</v>
      </c>
      <c r="F37" s="36">
        <v>0</v>
      </c>
      <c r="G37" s="36">
        <v>0</v>
      </c>
      <c r="H37" s="36">
        <v>0</v>
      </c>
      <c r="I37" s="36">
        <v>0</v>
      </c>
      <c r="J37" s="36">
        <v>0</v>
      </c>
      <c r="K37" s="36">
        <v>0</v>
      </c>
      <c r="L37" s="36">
        <v>0</v>
      </c>
      <c r="M37" s="36">
        <v>0</v>
      </c>
      <c r="N37" s="36">
        <v>0</v>
      </c>
      <c r="O37" s="37">
        <f t="shared" si="4"/>
        <v>0</v>
      </c>
      <c r="P37" s="11"/>
      <c r="Q37" s="37">
        <f t="shared" si="5"/>
        <v>0</v>
      </c>
      <c r="R37" s="11"/>
      <c r="S37" s="37">
        <f t="shared" si="6"/>
        <v>0</v>
      </c>
    </row>
    <row r="38" spans="1:19" ht="16" x14ac:dyDescent="0.35">
      <c r="A38" s="3"/>
      <c r="B38" s="34" t="s">
        <v>24</v>
      </c>
      <c r="C38" s="25">
        <v>0</v>
      </c>
      <c r="D38" s="36">
        <v>0</v>
      </c>
      <c r="E38" s="36">
        <v>0</v>
      </c>
      <c r="F38" s="36">
        <v>0</v>
      </c>
      <c r="G38" s="36">
        <v>0</v>
      </c>
      <c r="H38" s="36">
        <v>0</v>
      </c>
      <c r="I38" s="36">
        <v>0</v>
      </c>
      <c r="J38" s="36">
        <v>0</v>
      </c>
      <c r="K38" s="36">
        <v>0</v>
      </c>
      <c r="L38" s="36">
        <v>0</v>
      </c>
      <c r="M38" s="36">
        <v>0</v>
      </c>
      <c r="N38" s="36">
        <v>0</v>
      </c>
      <c r="O38" s="37">
        <f t="shared" si="4"/>
        <v>0</v>
      </c>
      <c r="P38" s="11"/>
      <c r="Q38" s="37">
        <f t="shared" si="5"/>
        <v>0</v>
      </c>
      <c r="R38" s="11"/>
      <c r="S38" s="37">
        <f t="shared" si="6"/>
        <v>0</v>
      </c>
    </row>
    <row r="39" spans="1:19" ht="16" x14ac:dyDescent="0.35">
      <c r="A39" s="3"/>
      <c r="B39" s="34" t="s">
        <v>25</v>
      </c>
      <c r="C39" s="25">
        <v>0</v>
      </c>
      <c r="D39" s="36">
        <v>0</v>
      </c>
      <c r="E39" s="36">
        <v>0</v>
      </c>
      <c r="F39" s="36">
        <v>0</v>
      </c>
      <c r="G39" s="36">
        <v>0</v>
      </c>
      <c r="H39" s="36">
        <v>0</v>
      </c>
      <c r="I39" s="36">
        <v>0</v>
      </c>
      <c r="J39" s="36">
        <v>0</v>
      </c>
      <c r="K39" s="36">
        <v>0</v>
      </c>
      <c r="L39" s="36">
        <v>0</v>
      </c>
      <c r="M39" s="36">
        <v>0</v>
      </c>
      <c r="N39" s="36">
        <v>0</v>
      </c>
      <c r="O39" s="37">
        <f t="shared" si="4"/>
        <v>0</v>
      </c>
      <c r="P39" s="11"/>
      <c r="Q39" s="37">
        <f t="shared" si="5"/>
        <v>0</v>
      </c>
      <c r="R39" s="11"/>
      <c r="S39" s="37">
        <f t="shared" si="6"/>
        <v>0</v>
      </c>
    </row>
    <row r="40" spans="1:19" ht="16" x14ac:dyDescent="0.35">
      <c r="A40" s="3"/>
      <c r="B40" s="34" t="s">
        <v>26</v>
      </c>
      <c r="C40" s="25">
        <v>0</v>
      </c>
      <c r="D40" s="36">
        <v>0</v>
      </c>
      <c r="E40" s="36">
        <v>0</v>
      </c>
      <c r="F40" s="36">
        <v>0</v>
      </c>
      <c r="G40" s="36">
        <v>0</v>
      </c>
      <c r="H40" s="36">
        <v>0</v>
      </c>
      <c r="I40" s="36">
        <v>0</v>
      </c>
      <c r="J40" s="36">
        <v>0</v>
      </c>
      <c r="K40" s="36">
        <v>0</v>
      </c>
      <c r="L40" s="36">
        <v>0</v>
      </c>
      <c r="M40" s="36">
        <v>0</v>
      </c>
      <c r="N40" s="36">
        <v>0</v>
      </c>
      <c r="O40" s="37">
        <f t="shared" si="4"/>
        <v>0</v>
      </c>
      <c r="P40" s="11"/>
      <c r="Q40" s="37">
        <f t="shared" si="5"/>
        <v>0</v>
      </c>
      <c r="R40" s="11"/>
      <c r="S40" s="37">
        <f t="shared" si="6"/>
        <v>0</v>
      </c>
    </row>
    <row r="41" spans="1:19" ht="16" x14ac:dyDescent="0.35">
      <c r="A41" s="3"/>
      <c r="B41" s="34"/>
      <c r="C41" s="35"/>
      <c r="D41" s="35"/>
      <c r="E41" s="35"/>
      <c r="F41" s="35"/>
      <c r="G41" s="35"/>
      <c r="H41" s="35"/>
      <c r="I41" s="35"/>
      <c r="J41" s="35"/>
      <c r="K41" s="35"/>
      <c r="L41" s="35"/>
      <c r="M41" s="35"/>
      <c r="N41" s="35"/>
      <c r="O41" s="35"/>
      <c r="P41" s="11"/>
      <c r="Q41" s="35"/>
      <c r="R41" s="11"/>
      <c r="S41" s="35"/>
    </row>
    <row r="42" spans="1:19" ht="20" customHeight="1" x14ac:dyDescent="0.35">
      <c r="A42" s="3"/>
      <c r="B42" s="51" t="s">
        <v>6</v>
      </c>
      <c r="C42" s="52">
        <f t="shared" ref="C42:N42" si="7">SUM(C35:C40)</f>
        <v>0</v>
      </c>
      <c r="D42" s="52">
        <f t="shared" si="7"/>
        <v>0</v>
      </c>
      <c r="E42" s="52">
        <f t="shared" si="7"/>
        <v>0</v>
      </c>
      <c r="F42" s="52">
        <f t="shared" si="7"/>
        <v>0</v>
      </c>
      <c r="G42" s="52">
        <f t="shared" si="7"/>
        <v>0</v>
      </c>
      <c r="H42" s="52">
        <f t="shared" si="7"/>
        <v>0</v>
      </c>
      <c r="I42" s="52">
        <f t="shared" si="7"/>
        <v>0</v>
      </c>
      <c r="J42" s="52">
        <f t="shared" si="7"/>
        <v>0</v>
      </c>
      <c r="K42" s="52">
        <f t="shared" si="7"/>
        <v>0</v>
      </c>
      <c r="L42" s="52">
        <f t="shared" si="7"/>
        <v>0</v>
      </c>
      <c r="M42" s="52">
        <f t="shared" si="7"/>
        <v>0</v>
      </c>
      <c r="N42" s="52">
        <f t="shared" si="7"/>
        <v>0</v>
      </c>
      <c r="O42" s="53">
        <f>SUM(C42:N42)</f>
        <v>0</v>
      </c>
      <c r="P42" s="11"/>
      <c r="Q42" s="53">
        <f>SUM(Q35:Q40)</f>
        <v>0</v>
      </c>
      <c r="R42" s="11"/>
      <c r="S42" s="53">
        <f>SUM(S35:S40)</f>
        <v>0</v>
      </c>
    </row>
    <row r="43" spans="1:19" ht="16" x14ac:dyDescent="0.35">
      <c r="A43" s="3"/>
      <c r="B43" s="38"/>
      <c r="C43" s="14"/>
      <c r="D43" s="14"/>
      <c r="E43" s="14"/>
      <c r="F43" s="14"/>
      <c r="G43" s="14"/>
      <c r="H43" s="14"/>
      <c r="I43" s="14"/>
      <c r="J43" s="14"/>
      <c r="K43" s="14"/>
      <c r="L43" s="14"/>
      <c r="M43" s="14"/>
      <c r="N43" s="14"/>
      <c r="O43" s="14"/>
      <c r="P43" s="11"/>
      <c r="Q43" s="14"/>
      <c r="R43" s="11"/>
      <c r="S43" s="14"/>
    </row>
    <row r="44" spans="1:19" ht="16" x14ac:dyDescent="0.35">
      <c r="A44" s="3"/>
      <c r="B44" s="39" t="s">
        <v>27</v>
      </c>
      <c r="C44" s="40"/>
      <c r="D44" s="40"/>
      <c r="E44" s="40"/>
      <c r="F44" s="40"/>
      <c r="G44" s="40"/>
      <c r="H44" s="40"/>
      <c r="I44" s="40"/>
      <c r="J44" s="40"/>
      <c r="K44" s="40"/>
      <c r="L44" s="40"/>
      <c r="M44" s="40"/>
      <c r="N44" s="40"/>
      <c r="O44" s="40"/>
      <c r="P44" s="11"/>
      <c r="Q44" s="40"/>
      <c r="R44" s="11"/>
      <c r="S44" s="40"/>
    </row>
    <row r="45" spans="1:19" ht="16" x14ac:dyDescent="0.35">
      <c r="A45" s="3"/>
      <c r="B45" s="41" t="s">
        <v>28</v>
      </c>
      <c r="C45" s="42"/>
      <c r="D45" s="42"/>
      <c r="E45" s="42"/>
      <c r="F45" s="42"/>
      <c r="G45" s="42"/>
      <c r="H45" s="42"/>
      <c r="I45" s="42"/>
      <c r="J45" s="42"/>
      <c r="K45" s="42"/>
      <c r="L45" s="42"/>
      <c r="M45" s="42"/>
      <c r="N45" s="42"/>
      <c r="O45" s="42"/>
      <c r="P45" s="11"/>
      <c r="Q45" s="42"/>
      <c r="R45" s="11"/>
      <c r="S45" s="42"/>
    </row>
    <row r="46" spans="1:19" ht="16" x14ac:dyDescent="0.35">
      <c r="A46" s="3"/>
      <c r="B46" s="43" t="s">
        <v>29</v>
      </c>
      <c r="C46" s="25">
        <v>0</v>
      </c>
      <c r="D46" s="36">
        <v>0</v>
      </c>
      <c r="E46" s="36">
        <v>0</v>
      </c>
      <c r="F46" s="36">
        <v>0</v>
      </c>
      <c r="G46" s="36">
        <v>0</v>
      </c>
      <c r="H46" s="36">
        <v>0</v>
      </c>
      <c r="I46" s="36">
        <v>0</v>
      </c>
      <c r="J46" s="36">
        <v>0</v>
      </c>
      <c r="K46" s="36">
        <v>0</v>
      </c>
      <c r="L46" s="36">
        <v>0</v>
      </c>
      <c r="M46" s="36">
        <v>0</v>
      </c>
      <c r="N46" s="36">
        <v>0</v>
      </c>
      <c r="O46" s="44">
        <f t="shared" ref="O46:O57" si="8">SUM(C46:N46)</f>
        <v>0</v>
      </c>
      <c r="P46" s="11"/>
      <c r="Q46" s="44">
        <f>O46/12</f>
        <v>0</v>
      </c>
      <c r="R46" s="11"/>
      <c r="S46" s="44">
        <f>O46/365</f>
        <v>0</v>
      </c>
    </row>
    <row r="47" spans="1:19" ht="16" x14ac:dyDescent="0.35">
      <c r="A47" s="3"/>
      <c r="B47" s="43" t="s">
        <v>30</v>
      </c>
      <c r="C47" s="25">
        <v>0</v>
      </c>
      <c r="D47" s="36">
        <v>0</v>
      </c>
      <c r="E47" s="36">
        <v>0</v>
      </c>
      <c r="F47" s="36">
        <v>0</v>
      </c>
      <c r="G47" s="36">
        <v>0</v>
      </c>
      <c r="H47" s="36">
        <v>0</v>
      </c>
      <c r="I47" s="36">
        <v>0</v>
      </c>
      <c r="J47" s="36">
        <v>0</v>
      </c>
      <c r="K47" s="36">
        <v>0</v>
      </c>
      <c r="L47" s="36">
        <v>0</v>
      </c>
      <c r="M47" s="36">
        <v>0</v>
      </c>
      <c r="N47" s="36">
        <v>0</v>
      </c>
      <c r="O47" s="44">
        <f t="shared" si="8"/>
        <v>0</v>
      </c>
      <c r="P47" s="11"/>
      <c r="Q47" s="44">
        <f t="shared" ref="Q47:Q57" si="9">O47/12</f>
        <v>0</v>
      </c>
      <c r="R47" s="11"/>
      <c r="S47" s="44">
        <f t="shared" ref="S47:S57" si="10">O47/365</f>
        <v>0</v>
      </c>
    </row>
    <row r="48" spans="1:19" ht="16" x14ac:dyDescent="0.35">
      <c r="A48" s="3"/>
      <c r="B48" s="43" t="s">
        <v>31</v>
      </c>
      <c r="C48" s="25">
        <v>0</v>
      </c>
      <c r="D48" s="36">
        <v>0</v>
      </c>
      <c r="E48" s="36">
        <v>0</v>
      </c>
      <c r="F48" s="36">
        <v>0</v>
      </c>
      <c r="G48" s="36">
        <v>0</v>
      </c>
      <c r="H48" s="36">
        <v>0</v>
      </c>
      <c r="I48" s="36">
        <v>0</v>
      </c>
      <c r="J48" s="36">
        <v>0</v>
      </c>
      <c r="K48" s="36">
        <v>0</v>
      </c>
      <c r="L48" s="36">
        <v>0</v>
      </c>
      <c r="M48" s="36">
        <v>0</v>
      </c>
      <c r="N48" s="36">
        <v>0</v>
      </c>
      <c r="O48" s="44">
        <f t="shared" si="8"/>
        <v>0</v>
      </c>
      <c r="P48" s="11"/>
      <c r="Q48" s="44">
        <f t="shared" si="9"/>
        <v>0</v>
      </c>
      <c r="R48" s="11"/>
      <c r="S48" s="44">
        <f t="shared" si="10"/>
        <v>0</v>
      </c>
    </row>
    <row r="49" spans="1:19" ht="16" x14ac:dyDescent="0.35">
      <c r="A49" s="3"/>
      <c r="B49" s="43" t="s">
        <v>32</v>
      </c>
      <c r="C49" s="25">
        <v>0</v>
      </c>
      <c r="D49" s="36">
        <v>0</v>
      </c>
      <c r="E49" s="36">
        <v>0</v>
      </c>
      <c r="F49" s="36">
        <v>0</v>
      </c>
      <c r="G49" s="36">
        <v>0</v>
      </c>
      <c r="H49" s="36">
        <v>0</v>
      </c>
      <c r="I49" s="36">
        <v>0</v>
      </c>
      <c r="J49" s="36">
        <v>0</v>
      </c>
      <c r="K49" s="36">
        <v>0</v>
      </c>
      <c r="L49" s="36">
        <v>0</v>
      </c>
      <c r="M49" s="36">
        <v>0</v>
      </c>
      <c r="N49" s="36">
        <v>0</v>
      </c>
      <c r="O49" s="44">
        <f t="shared" si="8"/>
        <v>0</v>
      </c>
      <c r="P49" s="11"/>
      <c r="Q49" s="44">
        <f t="shared" si="9"/>
        <v>0</v>
      </c>
      <c r="R49" s="11"/>
      <c r="S49" s="44">
        <f t="shared" si="10"/>
        <v>0</v>
      </c>
    </row>
    <row r="50" spans="1:19" ht="16" x14ac:dyDescent="0.35">
      <c r="A50" s="3"/>
      <c r="B50" s="43" t="s">
        <v>33</v>
      </c>
      <c r="C50" s="25">
        <v>0</v>
      </c>
      <c r="D50" s="36">
        <v>0</v>
      </c>
      <c r="E50" s="36">
        <v>0</v>
      </c>
      <c r="F50" s="36">
        <v>0</v>
      </c>
      <c r="G50" s="36">
        <v>0</v>
      </c>
      <c r="H50" s="36">
        <v>0</v>
      </c>
      <c r="I50" s="36">
        <v>0</v>
      </c>
      <c r="J50" s="36">
        <v>0</v>
      </c>
      <c r="K50" s="36">
        <v>0</v>
      </c>
      <c r="L50" s="36">
        <v>0</v>
      </c>
      <c r="M50" s="36">
        <v>0</v>
      </c>
      <c r="N50" s="36">
        <v>0</v>
      </c>
      <c r="O50" s="44">
        <f t="shared" si="8"/>
        <v>0</v>
      </c>
      <c r="P50" s="11"/>
      <c r="Q50" s="44">
        <f t="shared" si="9"/>
        <v>0</v>
      </c>
      <c r="R50" s="11"/>
      <c r="S50" s="44">
        <f t="shared" si="10"/>
        <v>0</v>
      </c>
    </row>
    <row r="51" spans="1:19" ht="16" x14ac:dyDescent="0.35">
      <c r="A51" s="3"/>
      <c r="B51" s="43" t="s">
        <v>34</v>
      </c>
      <c r="C51" s="25">
        <v>0</v>
      </c>
      <c r="D51" s="36">
        <v>0</v>
      </c>
      <c r="E51" s="36">
        <v>0</v>
      </c>
      <c r="F51" s="36">
        <v>0</v>
      </c>
      <c r="G51" s="36">
        <v>0</v>
      </c>
      <c r="H51" s="36">
        <v>0</v>
      </c>
      <c r="I51" s="36">
        <v>0</v>
      </c>
      <c r="J51" s="36">
        <v>0</v>
      </c>
      <c r="K51" s="36">
        <v>0</v>
      </c>
      <c r="L51" s="36">
        <v>0</v>
      </c>
      <c r="M51" s="36">
        <v>0</v>
      </c>
      <c r="N51" s="36">
        <v>0</v>
      </c>
      <c r="O51" s="44">
        <f t="shared" si="8"/>
        <v>0</v>
      </c>
      <c r="P51" s="11"/>
      <c r="Q51" s="44">
        <f t="shared" si="9"/>
        <v>0</v>
      </c>
      <c r="R51" s="11"/>
      <c r="S51" s="44">
        <f t="shared" si="10"/>
        <v>0</v>
      </c>
    </row>
    <row r="52" spans="1:19" ht="16" x14ac:dyDescent="0.35">
      <c r="A52" s="3"/>
      <c r="B52" s="43" t="s">
        <v>72</v>
      </c>
      <c r="C52" s="25">
        <v>0</v>
      </c>
      <c r="D52" s="36">
        <v>0</v>
      </c>
      <c r="E52" s="36">
        <v>0</v>
      </c>
      <c r="F52" s="36">
        <v>0</v>
      </c>
      <c r="G52" s="36">
        <v>0</v>
      </c>
      <c r="H52" s="36">
        <v>0</v>
      </c>
      <c r="I52" s="36">
        <v>0</v>
      </c>
      <c r="J52" s="36">
        <v>0</v>
      </c>
      <c r="K52" s="36">
        <v>0</v>
      </c>
      <c r="L52" s="36">
        <v>0</v>
      </c>
      <c r="M52" s="36">
        <v>0</v>
      </c>
      <c r="N52" s="36">
        <v>0</v>
      </c>
      <c r="O52" s="44">
        <f t="shared" si="8"/>
        <v>0</v>
      </c>
      <c r="P52" s="11"/>
      <c r="Q52" s="44">
        <f t="shared" si="9"/>
        <v>0</v>
      </c>
      <c r="R52" s="11"/>
      <c r="S52" s="44">
        <f t="shared" si="10"/>
        <v>0</v>
      </c>
    </row>
    <row r="53" spans="1:19" ht="16" x14ac:dyDescent="0.35">
      <c r="A53" s="3"/>
      <c r="B53" s="43" t="s">
        <v>35</v>
      </c>
      <c r="C53" s="25">
        <v>0</v>
      </c>
      <c r="D53" s="36">
        <v>0</v>
      </c>
      <c r="E53" s="36">
        <v>0</v>
      </c>
      <c r="F53" s="36">
        <v>0</v>
      </c>
      <c r="G53" s="36">
        <v>0</v>
      </c>
      <c r="H53" s="36">
        <v>0</v>
      </c>
      <c r="I53" s="36">
        <v>0</v>
      </c>
      <c r="J53" s="36">
        <v>0</v>
      </c>
      <c r="K53" s="36">
        <v>0</v>
      </c>
      <c r="L53" s="36">
        <v>0</v>
      </c>
      <c r="M53" s="36">
        <v>0</v>
      </c>
      <c r="N53" s="36">
        <v>0</v>
      </c>
      <c r="O53" s="44">
        <f t="shared" si="8"/>
        <v>0</v>
      </c>
      <c r="P53" s="11"/>
      <c r="Q53" s="44">
        <f t="shared" si="9"/>
        <v>0</v>
      </c>
      <c r="R53" s="11"/>
      <c r="S53" s="44">
        <f t="shared" si="10"/>
        <v>0</v>
      </c>
    </row>
    <row r="54" spans="1:19" ht="16" x14ac:dyDescent="0.35">
      <c r="A54" s="3"/>
      <c r="B54" s="43" t="s">
        <v>36</v>
      </c>
      <c r="C54" s="25">
        <v>0</v>
      </c>
      <c r="D54" s="36">
        <v>0</v>
      </c>
      <c r="E54" s="36">
        <v>0</v>
      </c>
      <c r="F54" s="36">
        <v>0</v>
      </c>
      <c r="G54" s="36">
        <v>0</v>
      </c>
      <c r="H54" s="36">
        <v>0</v>
      </c>
      <c r="I54" s="36">
        <v>0</v>
      </c>
      <c r="J54" s="36">
        <v>0</v>
      </c>
      <c r="K54" s="36">
        <v>0</v>
      </c>
      <c r="L54" s="36">
        <v>0</v>
      </c>
      <c r="M54" s="36">
        <v>0</v>
      </c>
      <c r="N54" s="36">
        <v>0</v>
      </c>
      <c r="O54" s="44">
        <f t="shared" si="8"/>
        <v>0</v>
      </c>
      <c r="P54" s="11"/>
      <c r="Q54" s="44">
        <f t="shared" si="9"/>
        <v>0</v>
      </c>
      <c r="R54" s="11"/>
      <c r="S54" s="44">
        <f t="shared" si="10"/>
        <v>0</v>
      </c>
    </row>
    <row r="55" spans="1:19" ht="16" x14ac:dyDescent="0.35">
      <c r="A55" s="3"/>
      <c r="B55" s="43" t="s">
        <v>37</v>
      </c>
      <c r="C55" s="25">
        <v>0</v>
      </c>
      <c r="D55" s="36">
        <v>0</v>
      </c>
      <c r="E55" s="36">
        <v>0</v>
      </c>
      <c r="F55" s="36">
        <v>0</v>
      </c>
      <c r="G55" s="36">
        <v>0</v>
      </c>
      <c r="H55" s="36">
        <v>0</v>
      </c>
      <c r="I55" s="36">
        <v>0</v>
      </c>
      <c r="J55" s="36">
        <v>0</v>
      </c>
      <c r="K55" s="36">
        <v>0</v>
      </c>
      <c r="L55" s="36">
        <v>0</v>
      </c>
      <c r="M55" s="36">
        <v>0</v>
      </c>
      <c r="N55" s="36">
        <v>0</v>
      </c>
      <c r="O55" s="44">
        <f t="shared" si="8"/>
        <v>0</v>
      </c>
      <c r="P55" s="11"/>
      <c r="Q55" s="44">
        <f t="shared" si="9"/>
        <v>0</v>
      </c>
      <c r="R55" s="11"/>
      <c r="S55" s="44">
        <f t="shared" si="10"/>
        <v>0</v>
      </c>
    </row>
    <row r="56" spans="1:19" ht="16" x14ac:dyDescent="0.35">
      <c r="A56" s="3"/>
      <c r="B56" s="43" t="s">
        <v>38</v>
      </c>
      <c r="C56" s="25">
        <v>0</v>
      </c>
      <c r="D56" s="36">
        <v>0</v>
      </c>
      <c r="E56" s="36">
        <v>0</v>
      </c>
      <c r="F56" s="36">
        <v>0</v>
      </c>
      <c r="G56" s="36">
        <v>0</v>
      </c>
      <c r="H56" s="36">
        <v>0</v>
      </c>
      <c r="I56" s="36">
        <v>0</v>
      </c>
      <c r="J56" s="36">
        <v>0</v>
      </c>
      <c r="K56" s="36">
        <v>0</v>
      </c>
      <c r="L56" s="36">
        <v>0</v>
      </c>
      <c r="M56" s="36">
        <v>0</v>
      </c>
      <c r="N56" s="36">
        <v>0</v>
      </c>
      <c r="O56" s="44">
        <f t="shared" si="8"/>
        <v>0</v>
      </c>
      <c r="P56" s="11"/>
      <c r="Q56" s="44">
        <f t="shared" si="9"/>
        <v>0</v>
      </c>
      <c r="R56" s="11"/>
      <c r="S56" s="44">
        <f t="shared" si="10"/>
        <v>0</v>
      </c>
    </row>
    <row r="57" spans="1:19" ht="16" x14ac:dyDescent="0.35">
      <c r="A57" s="3"/>
      <c r="B57" s="43" t="s">
        <v>26</v>
      </c>
      <c r="C57" s="25">
        <v>0</v>
      </c>
      <c r="D57" s="36">
        <v>0</v>
      </c>
      <c r="E57" s="36">
        <v>0</v>
      </c>
      <c r="F57" s="36">
        <v>0</v>
      </c>
      <c r="G57" s="36">
        <v>0</v>
      </c>
      <c r="H57" s="36">
        <v>0</v>
      </c>
      <c r="I57" s="36">
        <v>0</v>
      </c>
      <c r="J57" s="36">
        <v>0</v>
      </c>
      <c r="K57" s="36">
        <v>0</v>
      </c>
      <c r="L57" s="36">
        <v>0</v>
      </c>
      <c r="M57" s="36">
        <v>0</v>
      </c>
      <c r="N57" s="36">
        <v>0</v>
      </c>
      <c r="O57" s="44">
        <f t="shared" si="8"/>
        <v>0</v>
      </c>
      <c r="P57" s="11"/>
      <c r="Q57" s="44">
        <f t="shared" si="9"/>
        <v>0</v>
      </c>
      <c r="R57" s="11"/>
      <c r="S57" s="44">
        <f t="shared" si="10"/>
        <v>0</v>
      </c>
    </row>
    <row r="58" spans="1:19" ht="16" x14ac:dyDescent="0.35">
      <c r="A58" s="3"/>
      <c r="B58" s="43"/>
      <c r="C58" s="45">
        <f t="shared" ref="C58:S58" si="11">SUM(C46:C57)</f>
        <v>0</v>
      </c>
      <c r="D58" s="45">
        <f t="shared" si="11"/>
        <v>0</v>
      </c>
      <c r="E58" s="45">
        <f t="shared" si="11"/>
        <v>0</v>
      </c>
      <c r="F58" s="45">
        <f t="shared" si="11"/>
        <v>0</v>
      </c>
      <c r="G58" s="45">
        <f t="shared" si="11"/>
        <v>0</v>
      </c>
      <c r="H58" s="45">
        <f t="shared" si="11"/>
        <v>0</v>
      </c>
      <c r="I58" s="45">
        <f t="shared" si="11"/>
        <v>0</v>
      </c>
      <c r="J58" s="45">
        <f t="shared" si="11"/>
        <v>0</v>
      </c>
      <c r="K58" s="45">
        <f t="shared" si="11"/>
        <v>0</v>
      </c>
      <c r="L58" s="45">
        <f t="shared" si="11"/>
        <v>0</v>
      </c>
      <c r="M58" s="45">
        <f t="shared" si="11"/>
        <v>0</v>
      </c>
      <c r="N58" s="45">
        <f t="shared" si="11"/>
        <v>0</v>
      </c>
      <c r="O58" s="45">
        <f t="shared" si="11"/>
        <v>0</v>
      </c>
      <c r="P58" s="11"/>
      <c r="Q58" s="45">
        <f>SUM(Q46:Q57)</f>
        <v>0</v>
      </c>
      <c r="R58" s="11"/>
      <c r="S58" s="45">
        <f t="shared" si="11"/>
        <v>0</v>
      </c>
    </row>
    <row r="59" spans="1:19" ht="16" x14ac:dyDescent="0.35">
      <c r="A59" s="3"/>
      <c r="B59" s="41" t="s">
        <v>39</v>
      </c>
      <c r="C59" s="42"/>
      <c r="D59" s="42"/>
      <c r="E59" s="42"/>
      <c r="F59" s="42"/>
      <c r="G59" s="42"/>
      <c r="H59" s="42"/>
      <c r="I59" s="42"/>
      <c r="J59" s="42"/>
      <c r="K59" s="42"/>
      <c r="L59" s="42"/>
      <c r="M59" s="42"/>
      <c r="N59" s="42"/>
      <c r="O59" s="14"/>
      <c r="P59" s="11"/>
      <c r="Q59" s="14"/>
      <c r="R59" s="11"/>
      <c r="S59" s="14"/>
    </row>
    <row r="60" spans="1:19" ht="16" x14ac:dyDescent="0.35">
      <c r="A60" s="3"/>
      <c r="B60" s="43" t="s">
        <v>40</v>
      </c>
      <c r="C60" s="25">
        <v>0</v>
      </c>
      <c r="D60" s="36">
        <v>0</v>
      </c>
      <c r="E60" s="36">
        <v>0</v>
      </c>
      <c r="F60" s="36">
        <v>0</v>
      </c>
      <c r="G60" s="36">
        <v>0</v>
      </c>
      <c r="H60" s="36">
        <v>0</v>
      </c>
      <c r="I60" s="36">
        <v>0</v>
      </c>
      <c r="J60" s="36">
        <v>0</v>
      </c>
      <c r="K60" s="36">
        <v>0</v>
      </c>
      <c r="L60" s="36">
        <v>0</v>
      </c>
      <c r="M60" s="36">
        <v>0</v>
      </c>
      <c r="N60" s="36">
        <v>0</v>
      </c>
      <c r="O60" s="44">
        <f t="shared" ref="O60:O65" si="12">SUM(C60:N60)</f>
        <v>0</v>
      </c>
      <c r="P60" s="11"/>
      <c r="Q60" s="44">
        <f>O60/12</f>
        <v>0</v>
      </c>
      <c r="R60" s="11"/>
      <c r="S60" s="44">
        <f>O60/365</f>
        <v>0</v>
      </c>
    </row>
    <row r="61" spans="1:19" ht="16" x14ac:dyDescent="0.35">
      <c r="A61" s="3"/>
      <c r="B61" s="43" t="s">
        <v>41</v>
      </c>
      <c r="C61" s="25">
        <v>0</v>
      </c>
      <c r="D61" s="36">
        <v>0</v>
      </c>
      <c r="E61" s="36">
        <v>0</v>
      </c>
      <c r="F61" s="36">
        <v>0</v>
      </c>
      <c r="G61" s="36">
        <v>0</v>
      </c>
      <c r="H61" s="36">
        <v>0</v>
      </c>
      <c r="I61" s="36">
        <v>0</v>
      </c>
      <c r="J61" s="36">
        <v>0</v>
      </c>
      <c r="K61" s="36">
        <v>0</v>
      </c>
      <c r="L61" s="36">
        <v>0</v>
      </c>
      <c r="M61" s="36">
        <v>0</v>
      </c>
      <c r="N61" s="36">
        <v>0</v>
      </c>
      <c r="O61" s="44">
        <f t="shared" si="12"/>
        <v>0</v>
      </c>
      <c r="P61" s="11"/>
      <c r="Q61" s="44">
        <f t="shared" ref="Q61:Q65" si="13">O61/12</f>
        <v>0</v>
      </c>
      <c r="R61" s="11"/>
      <c r="S61" s="44">
        <f t="shared" ref="S61:S65" si="14">O61/365</f>
        <v>0</v>
      </c>
    </row>
    <row r="62" spans="1:19" ht="16" x14ac:dyDescent="0.35">
      <c r="A62" s="3"/>
      <c r="B62" s="43" t="s">
        <v>42</v>
      </c>
      <c r="C62" s="25">
        <v>0</v>
      </c>
      <c r="D62" s="36">
        <v>0</v>
      </c>
      <c r="E62" s="36">
        <v>0</v>
      </c>
      <c r="F62" s="36">
        <v>0</v>
      </c>
      <c r="G62" s="36">
        <v>0</v>
      </c>
      <c r="H62" s="36">
        <v>0</v>
      </c>
      <c r="I62" s="36">
        <v>0</v>
      </c>
      <c r="J62" s="36">
        <v>0</v>
      </c>
      <c r="K62" s="36">
        <v>0</v>
      </c>
      <c r="L62" s="36">
        <v>0</v>
      </c>
      <c r="M62" s="36">
        <v>0</v>
      </c>
      <c r="N62" s="36">
        <v>0</v>
      </c>
      <c r="O62" s="44">
        <f t="shared" si="12"/>
        <v>0</v>
      </c>
      <c r="P62" s="11"/>
      <c r="Q62" s="44">
        <f t="shared" si="13"/>
        <v>0</v>
      </c>
      <c r="R62" s="11"/>
      <c r="S62" s="44">
        <f t="shared" si="14"/>
        <v>0</v>
      </c>
    </row>
    <row r="63" spans="1:19" ht="16" x14ac:dyDescent="0.35">
      <c r="A63" s="3"/>
      <c r="B63" s="43" t="s">
        <v>73</v>
      </c>
      <c r="C63" s="25">
        <v>0</v>
      </c>
      <c r="D63" s="36">
        <v>0</v>
      </c>
      <c r="E63" s="36">
        <v>0</v>
      </c>
      <c r="F63" s="36">
        <v>0</v>
      </c>
      <c r="G63" s="36">
        <v>0</v>
      </c>
      <c r="H63" s="36">
        <v>0</v>
      </c>
      <c r="I63" s="36">
        <v>0</v>
      </c>
      <c r="J63" s="36">
        <v>0</v>
      </c>
      <c r="K63" s="36">
        <v>0</v>
      </c>
      <c r="L63" s="36">
        <v>0</v>
      </c>
      <c r="M63" s="36">
        <v>0</v>
      </c>
      <c r="N63" s="36">
        <v>0</v>
      </c>
      <c r="O63" s="44">
        <f t="shared" si="12"/>
        <v>0</v>
      </c>
      <c r="P63" s="11"/>
      <c r="Q63" s="44">
        <f t="shared" si="13"/>
        <v>0</v>
      </c>
      <c r="R63" s="11"/>
      <c r="S63" s="44">
        <f t="shared" si="14"/>
        <v>0</v>
      </c>
    </row>
    <row r="64" spans="1:19" ht="16" x14ac:dyDescent="0.35">
      <c r="A64" s="3"/>
      <c r="B64" s="43" t="s">
        <v>43</v>
      </c>
      <c r="C64" s="25">
        <v>0</v>
      </c>
      <c r="D64" s="36">
        <v>0</v>
      </c>
      <c r="E64" s="36">
        <v>0</v>
      </c>
      <c r="F64" s="36">
        <v>0</v>
      </c>
      <c r="G64" s="36">
        <v>0</v>
      </c>
      <c r="H64" s="36">
        <v>0</v>
      </c>
      <c r="I64" s="36">
        <v>0</v>
      </c>
      <c r="J64" s="36">
        <v>0</v>
      </c>
      <c r="K64" s="36">
        <v>0</v>
      </c>
      <c r="L64" s="36">
        <v>0</v>
      </c>
      <c r="M64" s="36">
        <v>0</v>
      </c>
      <c r="N64" s="36">
        <v>0</v>
      </c>
      <c r="O64" s="44">
        <f t="shared" si="12"/>
        <v>0</v>
      </c>
      <c r="P64" s="11"/>
      <c r="Q64" s="44">
        <f t="shared" si="13"/>
        <v>0</v>
      </c>
      <c r="R64" s="11"/>
      <c r="S64" s="44">
        <f t="shared" si="14"/>
        <v>0</v>
      </c>
    </row>
    <row r="65" spans="1:19" ht="16" x14ac:dyDescent="0.35">
      <c r="A65" s="3"/>
      <c r="B65" s="43" t="s">
        <v>44</v>
      </c>
      <c r="C65" s="25">
        <v>0</v>
      </c>
      <c r="D65" s="36">
        <v>0</v>
      </c>
      <c r="E65" s="36">
        <v>0</v>
      </c>
      <c r="F65" s="36">
        <v>0</v>
      </c>
      <c r="G65" s="36">
        <v>0</v>
      </c>
      <c r="H65" s="36">
        <v>0</v>
      </c>
      <c r="I65" s="36">
        <v>0</v>
      </c>
      <c r="J65" s="36">
        <v>0</v>
      </c>
      <c r="K65" s="36">
        <v>0</v>
      </c>
      <c r="L65" s="36">
        <v>0</v>
      </c>
      <c r="M65" s="36">
        <v>0</v>
      </c>
      <c r="N65" s="36">
        <v>0</v>
      </c>
      <c r="O65" s="44">
        <f t="shared" si="12"/>
        <v>0</v>
      </c>
      <c r="P65" s="11"/>
      <c r="Q65" s="44">
        <f t="shared" si="13"/>
        <v>0</v>
      </c>
      <c r="R65" s="11"/>
      <c r="S65" s="44">
        <f t="shared" si="14"/>
        <v>0</v>
      </c>
    </row>
    <row r="66" spans="1:19" ht="16" x14ac:dyDescent="0.35">
      <c r="A66" s="3"/>
      <c r="B66" s="43"/>
      <c r="C66" s="46">
        <f t="shared" ref="C66:O66" si="15">SUM(C60:C65)</f>
        <v>0</v>
      </c>
      <c r="D66" s="46">
        <f t="shared" si="15"/>
        <v>0</v>
      </c>
      <c r="E66" s="46">
        <f t="shared" si="15"/>
        <v>0</v>
      </c>
      <c r="F66" s="46">
        <f t="shared" si="15"/>
        <v>0</v>
      </c>
      <c r="G66" s="46">
        <f t="shared" si="15"/>
        <v>0</v>
      </c>
      <c r="H66" s="46">
        <f t="shared" si="15"/>
        <v>0</v>
      </c>
      <c r="I66" s="46">
        <f t="shared" si="15"/>
        <v>0</v>
      </c>
      <c r="J66" s="46">
        <f t="shared" si="15"/>
        <v>0</v>
      </c>
      <c r="K66" s="46">
        <f t="shared" si="15"/>
        <v>0</v>
      </c>
      <c r="L66" s="46">
        <f t="shared" si="15"/>
        <v>0</v>
      </c>
      <c r="M66" s="46">
        <f t="shared" si="15"/>
        <v>0</v>
      </c>
      <c r="N66" s="46">
        <f t="shared" si="15"/>
        <v>0</v>
      </c>
      <c r="O66" s="46">
        <f t="shared" si="15"/>
        <v>0</v>
      </c>
      <c r="P66" s="11"/>
      <c r="Q66" s="46">
        <f>SUM(Q60:Q65)</f>
        <v>0</v>
      </c>
      <c r="R66" s="11"/>
      <c r="S66" s="46">
        <f>SUM(S60:S65)</f>
        <v>0</v>
      </c>
    </row>
    <row r="67" spans="1:19" ht="16" x14ac:dyDescent="0.35">
      <c r="A67" s="3"/>
      <c r="B67" s="41" t="s">
        <v>45</v>
      </c>
      <c r="C67" s="42"/>
      <c r="D67" s="42"/>
      <c r="E67" s="42"/>
      <c r="F67" s="42"/>
      <c r="G67" s="42"/>
      <c r="H67" s="42"/>
      <c r="I67" s="42"/>
      <c r="J67" s="42"/>
      <c r="K67" s="42"/>
      <c r="L67" s="42"/>
      <c r="M67" s="42"/>
      <c r="N67" s="42"/>
      <c r="O67" s="14"/>
      <c r="P67" s="11"/>
      <c r="Q67" s="14"/>
      <c r="R67" s="11"/>
      <c r="S67" s="14"/>
    </row>
    <row r="68" spans="1:19" ht="16" x14ac:dyDescent="0.35">
      <c r="A68" s="3"/>
      <c r="B68" s="43" t="s">
        <v>46</v>
      </c>
      <c r="C68" s="25">
        <v>0</v>
      </c>
      <c r="D68" s="36">
        <v>0</v>
      </c>
      <c r="E68" s="36">
        <v>0</v>
      </c>
      <c r="F68" s="36">
        <v>0</v>
      </c>
      <c r="G68" s="36">
        <v>0</v>
      </c>
      <c r="H68" s="36">
        <v>0</v>
      </c>
      <c r="I68" s="36">
        <v>0</v>
      </c>
      <c r="J68" s="36">
        <v>0</v>
      </c>
      <c r="K68" s="36">
        <v>0</v>
      </c>
      <c r="L68" s="36">
        <v>0</v>
      </c>
      <c r="M68" s="36">
        <v>0</v>
      </c>
      <c r="N68" s="36">
        <v>0</v>
      </c>
      <c r="O68" s="44">
        <f t="shared" ref="O68:O74" si="16">SUM(C68:N68)</f>
        <v>0</v>
      </c>
      <c r="P68" s="11"/>
      <c r="Q68" s="44">
        <f>O68/12</f>
        <v>0</v>
      </c>
      <c r="R68" s="11"/>
      <c r="S68" s="44">
        <f>O68/365</f>
        <v>0</v>
      </c>
    </row>
    <row r="69" spans="1:19" ht="16" x14ac:dyDescent="0.35">
      <c r="A69" s="3"/>
      <c r="B69" s="43" t="s">
        <v>47</v>
      </c>
      <c r="C69" s="25">
        <v>0</v>
      </c>
      <c r="D69" s="36">
        <v>0</v>
      </c>
      <c r="E69" s="36">
        <v>0</v>
      </c>
      <c r="F69" s="36">
        <v>0</v>
      </c>
      <c r="G69" s="36">
        <v>0</v>
      </c>
      <c r="H69" s="36">
        <v>0</v>
      </c>
      <c r="I69" s="36">
        <v>0</v>
      </c>
      <c r="J69" s="36">
        <v>0</v>
      </c>
      <c r="K69" s="36">
        <v>0</v>
      </c>
      <c r="L69" s="36">
        <v>0</v>
      </c>
      <c r="M69" s="36">
        <v>0</v>
      </c>
      <c r="N69" s="36">
        <v>0</v>
      </c>
      <c r="O69" s="44">
        <f t="shared" si="16"/>
        <v>0</v>
      </c>
      <c r="P69" s="11"/>
      <c r="Q69" s="44">
        <f t="shared" ref="Q69:Q74" si="17">O69/12</f>
        <v>0</v>
      </c>
      <c r="R69" s="11"/>
      <c r="S69" s="44">
        <f t="shared" ref="S69:S74" si="18">O69/365</f>
        <v>0</v>
      </c>
    </row>
    <row r="70" spans="1:19" ht="16" x14ac:dyDescent="0.35">
      <c r="A70" s="3"/>
      <c r="B70" s="43" t="s">
        <v>48</v>
      </c>
      <c r="C70" s="25">
        <v>0</v>
      </c>
      <c r="D70" s="36">
        <v>0</v>
      </c>
      <c r="E70" s="36">
        <v>0</v>
      </c>
      <c r="F70" s="36">
        <v>0</v>
      </c>
      <c r="G70" s="36">
        <v>0</v>
      </c>
      <c r="H70" s="36">
        <v>0</v>
      </c>
      <c r="I70" s="36">
        <v>0</v>
      </c>
      <c r="J70" s="36">
        <v>0</v>
      </c>
      <c r="K70" s="36">
        <v>0</v>
      </c>
      <c r="L70" s="36">
        <v>0</v>
      </c>
      <c r="M70" s="36">
        <v>0</v>
      </c>
      <c r="N70" s="36">
        <v>0</v>
      </c>
      <c r="O70" s="44">
        <f t="shared" si="16"/>
        <v>0</v>
      </c>
      <c r="P70" s="11"/>
      <c r="Q70" s="44">
        <f t="shared" si="17"/>
        <v>0</v>
      </c>
      <c r="R70" s="11"/>
      <c r="S70" s="44">
        <f t="shared" si="18"/>
        <v>0</v>
      </c>
    </row>
    <row r="71" spans="1:19" ht="16" x14ac:dyDescent="0.35">
      <c r="A71" s="3"/>
      <c r="B71" s="43" t="s">
        <v>49</v>
      </c>
      <c r="C71" s="25">
        <v>0</v>
      </c>
      <c r="D71" s="36">
        <v>0</v>
      </c>
      <c r="E71" s="36">
        <v>0</v>
      </c>
      <c r="F71" s="36">
        <v>0</v>
      </c>
      <c r="G71" s="36">
        <v>0</v>
      </c>
      <c r="H71" s="36">
        <v>0</v>
      </c>
      <c r="I71" s="36">
        <v>0</v>
      </c>
      <c r="J71" s="36">
        <v>0</v>
      </c>
      <c r="K71" s="36">
        <v>0</v>
      </c>
      <c r="L71" s="36">
        <v>0</v>
      </c>
      <c r="M71" s="36">
        <v>0</v>
      </c>
      <c r="N71" s="36">
        <v>0</v>
      </c>
      <c r="O71" s="44">
        <f t="shared" si="16"/>
        <v>0</v>
      </c>
      <c r="P71" s="11"/>
      <c r="Q71" s="44">
        <f t="shared" si="17"/>
        <v>0</v>
      </c>
      <c r="R71" s="11"/>
      <c r="S71" s="44">
        <f t="shared" si="18"/>
        <v>0</v>
      </c>
    </row>
    <row r="72" spans="1:19" ht="16" x14ac:dyDescent="0.35">
      <c r="A72" s="3"/>
      <c r="B72" s="43" t="s">
        <v>50</v>
      </c>
      <c r="C72" s="25">
        <v>0</v>
      </c>
      <c r="D72" s="36">
        <v>0</v>
      </c>
      <c r="E72" s="36">
        <v>0</v>
      </c>
      <c r="F72" s="36">
        <v>0</v>
      </c>
      <c r="G72" s="36">
        <v>0</v>
      </c>
      <c r="H72" s="36">
        <v>0</v>
      </c>
      <c r="I72" s="36">
        <v>0</v>
      </c>
      <c r="J72" s="36">
        <v>0</v>
      </c>
      <c r="K72" s="36">
        <v>0</v>
      </c>
      <c r="L72" s="36">
        <v>0</v>
      </c>
      <c r="M72" s="36">
        <v>0</v>
      </c>
      <c r="N72" s="36">
        <v>0</v>
      </c>
      <c r="O72" s="44">
        <f t="shared" si="16"/>
        <v>0</v>
      </c>
      <c r="P72" s="11"/>
      <c r="Q72" s="44">
        <f t="shared" si="17"/>
        <v>0</v>
      </c>
      <c r="R72" s="11"/>
      <c r="S72" s="44">
        <f t="shared" si="18"/>
        <v>0</v>
      </c>
    </row>
    <row r="73" spans="1:19" ht="16" x14ac:dyDescent="0.35">
      <c r="A73" s="3"/>
      <c r="B73" s="43" t="s">
        <v>51</v>
      </c>
      <c r="C73" s="25">
        <v>0</v>
      </c>
      <c r="D73" s="36">
        <v>0</v>
      </c>
      <c r="E73" s="36">
        <v>0</v>
      </c>
      <c r="F73" s="36">
        <v>0</v>
      </c>
      <c r="G73" s="36">
        <v>0</v>
      </c>
      <c r="H73" s="36">
        <v>0</v>
      </c>
      <c r="I73" s="36">
        <v>0</v>
      </c>
      <c r="J73" s="36">
        <v>0</v>
      </c>
      <c r="K73" s="36">
        <v>0</v>
      </c>
      <c r="L73" s="36">
        <v>0</v>
      </c>
      <c r="M73" s="36">
        <v>0</v>
      </c>
      <c r="N73" s="36">
        <v>0</v>
      </c>
      <c r="O73" s="44">
        <f t="shared" si="16"/>
        <v>0</v>
      </c>
      <c r="P73" s="11"/>
      <c r="Q73" s="44">
        <f t="shared" si="17"/>
        <v>0</v>
      </c>
      <c r="R73" s="11"/>
      <c r="S73" s="44">
        <f t="shared" si="18"/>
        <v>0</v>
      </c>
    </row>
    <row r="74" spans="1:19" ht="16" x14ac:dyDescent="0.35">
      <c r="A74" s="3"/>
      <c r="B74" s="43" t="s">
        <v>52</v>
      </c>
      <c r="C74" s="25">
        <v>0</v>
      </c>
      <c r="D74" s="36">
        <v>0</v>
      </c>
      <c r="E74" s="36">
        <v>0</v>
      </c>
      <c r="F74" s="36">
        <v>0</v>
      </c>
      <c r="G74" s="36">
        <v>0</v>
      </c>
      <c r="H74" s="36">
        <v>0</v>
      </c>
      <c r="I74" s="36">
        <v>0</v>
      </c>
      <c r="J74" s="36">
        <v>0</v>
      </c>
      <c r="K74" s="36">
        <v>0</v>
      </c>
      <c r="L74" s="36">
        <v>0</v>
      </c>
      <c r="M74" s="36">
        <v>0</v>
      </c>
      <c r="N74" s="36">
        <v>0</v>
      </c>
      <c r="O74" s="44">
        <f t="shared" si="16"/>
        <v>0</v>
      </c>
      <c r="P74" s="11"/>
      <c r="Q74" s="44">
        <f t="shared" si="17"/>
        <v>0</v>
      </c>
      <c r="R74" s="11"/>
      <c r="S74" s="44">
        <f t="shared" si="18"/>
        <v>0</v>
      </c>
    </row>
    <row r="75" spans="1:19" ht="16" x14ac:dyDescent="0.35">
      <c r="A75" s="3"/>
      <c r="B75" s="43"/>
      <c r="C75" s="46">
        <f t="shared" ref="C75:S75" si="19">SUM(C68:C74)</f>
        <v>0</v>
      </c>
      <c r="D75" s="46">
        <f t="shared" si="19"/>
        <v>0</v>
      </c>
      <c r="E75" s="46">
        <f t="shared" si="19"/>
        <v>0</v>
      </c>
      <c r="F75" s="46">
        <f t="shared" si="19"/>
        <v>0</v>
      </c>
      <c r="G75" s="46">
        <f t="shared" si="19"/>
        <v>0</v>
      </c>
      <c r="H75" s="46">
        <f t="shared" si="19"/>
        <v>0</v>
      </c>
      <c r="I75" s="46">
        <f t="shared" si="19"/>
        <v>0</v>
      </c>
      <c r="J75" s="46">
        <f t="shared" si="19"/>
        <v>0</v>
      </c>
      <c r="K75" s="46">
        <f t="shared" si="19"/>
        <v>0</v>
      </c>
      <c r="L75" s="46">
        <f t="shared" si="19"/>
        <v>0</v>
      </c>
      <c r="M75" s="46">
        <f t="shared" si="19"/>
        <v>0</v>
      </c>
      <c r="N75" s="46">
        <f t="shared" si="19"/>
        <v>0</v>
      </c>
      <c r="O75" s="46">
        <f t="shared" si="19"/>
        <v>0</v>
      </c>
      <c r="P75" s="11"/>
      <c r="Q75" s="46">
        <f t="shared" si="19"/>
        <v>0</v>
      </c>
      <c r="R75" s="11"/>
      <c r="S75" s="46">
        <f t="shared" si="19"/>
        <v>0</v>
      </c>
    </row>
    <row r="76" spans="1:19" ht="16" x14ac:dyDescent="0.35">
      <c r="A76" s="3"/>
      <c r="B76" s="41" t="s">
        <v>53</v>
      </c>
      <c r="C76" s="47"/>
      <c r="D76" s="47"/>
      <c r="E76" s="47"/>
      <c r="F76" s="47"/>
      <c r="G76" s="47"/>
      <c r="H76" s="47"/>
      <c r="I76" s="47"/>
      <c r="J76" s="47"/>
      <c r="K76" s="47"/>
      <c r="L76" s="47"/>
      <c r="M76" s="47"/>
      <c r="N76" s="47"/>
      <c r="O76" s="14"/>
      <c r="P76" s="11"/>
      <c r="Q76" s="14"/>
      <c r="R76" s="11"/>
      <c r="S76" s="14"/>
    </row>
    <row r="77" spans="1:19" ht="16" x14ac:dyDescent="0.35">
      <c r="A77" s="3"/>
      <c r="B77" s="43" t="s">
        <v>54</v>
      </c>
      <c r="C77" s="25">
        <v>0</v>
      </c>
      <c r="D77" s="36">
        <v>0</v>
      </c>
      <c r="E77" s="36">
        <v>0</v>
      </c>
      <c r="F77" s="36">
        <v>0</v>
      </c>
      <c r="G77" s="36">
        <v>0</v>
      </c>
      <c r="H77" s="36">
        <v>0</v>
      </c>
      <c r="I77" s="36">
        <v>0</v>
      </c>
      <c r="J77" s="36">
        <v>0</v>
      </c>
      <c r="K77" s="36">
        <v>0</v>
      </c>
      <c r="L77" s="36">
        <v>0</v>
      </c>
      <c r="M77" s="36">
        <v>0</v>
      </c>
      <c r="N77" s="36">
        <v>0</v>
      </c>
      <c r="O77" s="44">
        <f>SUM(C77:N77)</f>
        <v>0</v>
      </c>
      <c r="P77" s="11"/>
      <c r="Q77" s="44">
        <f>O77/12</f>
        <v>0</v>
      </c>
      <c r="R77" s="11"/>
      <c r="S77" s="44">
        <f>O77/365</f>
        <v>0</v>
      </c>
    </row>
    <row r="78" spans="1:19" ht="16" x14ac:dyDescent="0.35">
      <c r="A78" s="3"/>
      <c r="B78" s="43" t="s">
        <v>55</v>
      </c>
      <c r="C78" s="25">
        <v>0</v>
      </c>
      <c r="D78" s="36">
        <v>0</v>
      </c>
      <c r="E78" s="36">
        <v>0</v>
      </c>
      <c r="F78" s="36">
        <v>0</v>
      </c>
      <c r="G78" s="36">
        <v>0</v>
      </c>
      <c r="H78" s="36">
        <v>0</v>
      </c>
      <c r="I78" s="36">
        <v>0</v>
      </c>
      <c r="J78" s="36">
        <v>0</v>
      </c>
      <c r="K78" s="36">
        <v>0</v>
      </c>
      <c r="L78" s="36">
        <v>0</v>
      </c>
      <c r="M78" s="36">
        <v>0</v>
      </c>
      <c r="N78" s="36">
        <v>0</v>
      </c>
      <c r="O78" s="44">
        <f>SUM(C78:N78)</f>
        <v>0</v>
      </c>
      <c r="P78" s="11"/>
      <c r="Q78" s="44">
        <f t="shared" ref="Q78:Q80" si="20">O78/12</f>
        <v>0</v>
      </c>
      <c r="R78" s="11"/>
      <c r="S78" s="44">
        <f t="shared" ref="S78:S80" si="21">O78/365</f>
        <v>0</v>
      </c>
    </row>
    <row r="79" spans="1:19" ht="16" x14ac:dyDescent="0.35">
      <c r="A79" s="3"/>
      <c r="B79" s="43" t="s">
        <v>56</v>
      </c>
      <c r="C79" s="25">
        <v>0</v>
      </c>
      <c r="D79" s="36">
        <v>0</v>
      </c>
      <c r="E79" s="36">
        <v>0</v>
      </c>
      <c r="F79" s="36">
        <v>0</v>
      </c>
      <c r="G79" s="36">
        <v>0</v>
      </c>
      <c r="H79" s="36">
        <v>0</v>
      </c>
      <c r="I79" s="36">
        <v>0</v>
      </c>
      <c r="J79" s="36">
        <v>0</v>
      </c>
      <c r="K79" s="36">
        <v>0</v>
      </c>
      <c r="L79" s="36">
        <v>0</v>
      </c>
      <c r="M79" s="36">
        <v>0</v>
      </c>
      <c r="N79" s="36">
        <v>0</v>
      </c>
      <c r="O79" s="44">
        <f>SUM(C79:N79)</f>
        <v>0</v>
      </c>
      <c r="P79" s="11"/>
      <c r="Q79" s="44">
        <f t="shared" si="20"/>
        <v>0</v>
      </c>
      <c r="R79" s="11"/>
      <c r="S79" s="44">
        <f t="shared" si="21"/>
        <v>0</v>
      </c>
    </row>
    <row r="80" spans="1:19" ht="16" x14ac:dyDescent="0.35">
      <c r="A80" s="3"/>
      <c r="B80" s="43" t="s">
        <v>57</v>
      </c>
      <c r="C80" s="25">
        <v>0</v>
      </c>
      <c r="D80" s="36">
        <v>0</v>
      </c>
      <c r="E80" s="36">
        <v>0</v>
      </c>
      <c r="F80" s="36">
        <v>0</v>
      </c>
      <c r="G80" s="36">
        <v>0</v>
      </c>
      <c r="H80" s="36">
        <v>0</v>
      </c>
      <c r="I80" s="36">
        <v>0</v>
      </c>
      <c r="J80" s="36">
        <v>0</v>
      </c>
      <c r="K80" s="36">
        <v>0</v>
      </c>
      <c r="L80" s="36">
        <v>0</v>
      </c>
      <c r="M80" s="36">
        <v>0</v>
      </c>
      <c r="N80" s="36">
        <v>0</v>
      </c>
      <c r="O80" s="44">
        <f>SUM(C80:N80)</f>
        <v>0</v>
      </c>
      <c r="P80" s="11"/>
      <c r="Q80" s="44">
        <f t="shared" si="20"/>
        <v>0</v>
      </c>
      <c r="R80" s="11"/>
      <c r="S80" s="44">
        <f t="shared" si="21"/>
        <v>0</v>
      </c>
    </row>
    <row r="81" spans="1:19" ht="16" x14ac:dyDescent="0.35">
      <c r="A81" s="3"/>
      <c r="B81" s="43"/>
      <c r="C81" s="46">
        <f t="shared" ref="C81:S81" si="22">SUM(C77:C80)</f>
        <v>0</v>
      </c>
      <c r="D81" s="46">
        <f t="shared" si="22"/>
        <v>0</v>
      </c>
      <c r="E81" s="46">
        <f t="shared" si="22"/>
        <v>0</v>
      </c>
      <c r="F81" s="46">
        <f t="shared" si="22"/>
        <v>0</v>
      </c>
      <c r="G81" s="46">
        <f t="shared" si="22"/>
        <v>0</v>
      </c>
      <c r="H81" s="46">
        <f t="shared" si="22"/>
        <v>0</v>
      </c>
      <c r="I81" s="46">
        <f t="shared" si="22"/>
        <v>0</v>
      </c>
      <c r="J81" s="46">
        <f t="shared" si="22"/>
        <v>0</v>
      </c>
      <c r="K81" s="46">
        <f t="shared" si="22"/>
        <v>0</v>
      </c>
      <c r="L81" s="46">
        <f t="shared" si="22"/>
        <v>0</v>
      </c>
      <c r="M81" s="46">
        <f t="shared" si="22"/>
        <v>0</v>
      </c>
      <c r="N81" s="46">
        <f t="shared" si="22"/>
        <v>0</v>
      </c>
      <c r="O81" s="46">
        <f t="shared" si="22"/>
        <v>0</v>
      </c>
      <c r="P81" s="11"/>
      <c r="Q81" s="46">
        <f t="shared" si="22"/>
        <v>0</v>
      </c>
      <c r="R81" s="11"/>
      <c r="S81" s="46">
        <f t="shared" si="22"/>
        <v>0</v>
      </c>
    </row>
    <row r="82" spans="1:19" ht="16" x14ac:dyDescent="0.35">
      <c r="A82" s="3"/>
      <c r="B82" s="41" t="s">
        <v>58</v>
      </c>
      <c r="C82" s="42"/>
      <c r="D82" s="42"/>
      <c r="E82" s="42"/>
      <c r="F82" s="42"/>
      <c r="G82" s="42"/>
      <c r="H82" s="42"/>
      <c r="I82" s="42"/>
      <c r="J82" s="42"/>
      <c r="K82" s="42"/>
      <c r="L82" s="42"/>
      <c r="M82" s="42"/>
      <c r="N82" s="42"/>
      <c r="O82" s="14"/>
      <c r="P82" s="11"/>
      <c r="Q82" s="14"/>
      <c r="R82" s="11"/>
      <c r="S82" s="14"/>
    </row>
    <row r="83" spans="1:19" ht="16" x14ac:dyDescent="0.35">
      <c r="A83" s="3"/>
      <c r="B83" s="43" t="s">
        <v>59</v>
      </c>
      <c r="C83" s="25">
        <v>0</v>
      </c>
      <c r="D83" s="36">
        <v>0</v>
      </c>
      <c r="E83" s="36">
        <v>0</v>
      </c>
      <c r="F83" s="36">
        <v>0</v>
      </c>
      <c r="G83" s="36">
        <v>0</v>
      </c>
      <c r="H83" s="36">
        <v>0</v>
      </c>
      <c r="I83" s="36">
        <v>0</v>
      </c>
      <c r="J83" s="36">
        <v>0</v>
      </c>
      <c r="K83" s="36">
        <v>0</v>
      </c>
      <c r="L83" s="36">
        <v>0</v>
      </c>
      <c r="M83" s="36">
        <v>0</v>
      </c>
      <c r="N83" s="36">
        <v>0</v>
      </c>
      <c r="O83" s="44">
        <f t="shared" ref="O83:O88" si="23">SUM(C83:N83)</f>
        <v>0</v>
      </c>
      <c r="P83" s="11"/>
      <c r="Q83" s="44">
        <f>O83/12</f>
        <v>0</v>
      </c>
      <c r="R83" s="11"/>
      <c r="S83" s="44">
        <f>O83/365</f>
        <v>0</v>
      </c>
    </row>
    <row r="84" spans="1:19" ht="16" x14ac:dyDescent="0.35">
      <c r="A84" s="3"/>
      <c r="B84" s="43" t="s">
        <v>60</v>
      </c>
      <c r="C84" s="25">
        <v>0</v>
      </c>
      <c r="D84" s="36">
        <v>0</v>
      </c>
      <c r="E84" s="36">
        <v>0</v>
      </c>
      <c r="F84" s="36">
        <v>0</v>
      </c>
      <c r="G84" s="36">
        <v>0</v>
      </c>
      <c r="H84" s="36">
        <v>0</v>
      </c>
      <c r="I84" s="36">
        <v>0</v>
      </c>
      <c r="J84" s="36">
        <v>0</v>
      </c>
      <c r="K84" s="36">
        <v>0</v>
      </c>
      <c r="L84" s="36">
        <v>0</v>
      </c>
      <c r="M84" s="36">
        <v>0</v>
      </c>
      <c r="N84" s="36">
        <v>0</v>
      </c>
      <c r="O84" s="44">
        <f t="shared" si="23"/>
        <v>0</v>
      </c>
      <c r="P84" s="11"/>
      <c r="Q84" s="44">
        <f t="shared" ref="Q84:Q88" si="24">O84/12</f>
        <v>0</v>
      </c>
      <c r="R84" s="11"/>
      <c r="S84" s="44">
        <f t="shared" ref="S84:S88" si="25">O84/365</f>
        <v>0</v>
      </c>
    </row>
    <row r="85" spans="1:19" ht="16" x14ac:dyDescent="0.35">
      <c r="A85" s="3"/>
      <c r="B85" s="43" t="s">
        <v>61</v>
      </c>
      <c r="C85" s="25">
        <v>0</v>
      </c>
      <c r="D85" s="36">
        <v>0</v>
      </c>
      <c r="E85" s="36">
        <v>0</v>
      </c>
      <c r="F85" s="36">
        <v>0</v>
      </c>
      <c r="G85" s="36">
        <v>0</v>
      </c>
      <c r="H85" s="36">
        <v>0</v>
      </c>
      <c r="I85" s="36">
        <v>0</v>
      </c>
      <c r="J85" s="36">
        <v>0</v>
      </c>
      <c r="K85" s="36">
        <v>0</v>
      </c>
      <c r="L85" s="36">
        <v>0</v>
      </c>
      <c r="M85" s="36">
        <v>0</v>
      </c>
      <c r="N85" s="36">
        <v>0</v>
      </c>
      <c r="O85" s="44">
        <f t="shared" si="23"/>
        <v>0</v>
      </c>
      <c r="P85" s="11"/>
      <c r="Q85" s="44">
        <f t="shared" si="24"/>
        <v>0</v>
      </c>
      <c r="R85" s="11"/>
      <c r="S85" s="44">
        <f t="shared" si="25"/>
        <v>0</v>
      </c>
    </row>
    <row r="86" spans="1:19" ht="16" x14ac:dyDescent="0.35">
      <c r="A86" s="3"/>
      <c r="B86" s="43" t="s">
        <v>62</v>
      </c>
      <c r="C86" s="25">
        <v>0</v>
      </c>
      <c r="D86" s="36">
        <v>0</v>
      </c>
      <c r="E86" s="36">
        <v>0</v>
      </c>
      <c r="F86" s="36">
        <v>0</v>
      </c>
      <c r="G86" s="36">
        <v>0</v>
      </c>
      <c r="H86" s="36">
        <v>0</v>
      </c>
      <c r="I86" s="36">
        <v>0</v>
      </c>
      <c r="J86" s="36">
        <v>0</v>
      </c>
      <c r="K86" s="36">
        <v>0</v>
      </c>
      <c r="L86" s="36">
        <v>0</v>
      </c>
      <c r="M86" s="36">
        <v>0</v>
      </c>
      <c r="N86" s="36">
        <v>0</v>
      </c>
      <c r="O86" s="44">
        <f t="shared" si="23"/>
        <v>0</v>
      </c>
      <c r="P86" s="11"/>
      <c r="Q86" s="44">
        <f t="shared" si="24"/>
        <v>0</v>
      </c>
      <c r="R86" s="11"/>
      <c r="S86" s="44">
        <f t="shared" si="25"/>
        <v>0</v>
      </c>
    </row>
    <row r="87" spans="1:19" ht="16" x14ac:dyDescent="0.35">
      <c r="A87" s="3"/>
      <c r="B87" s="43" t="s">
        <v>63</v>
      </c>
      <c r="C87" s="25">
        <v>0</v>
      </c>
      <c r="D87" s="36">
        <v>0</v>
      </c>
      <c r="E87" s="36">
        <v>0</v>
      </c>
      <c r="F87" s="36">
        <v>0</v>
      </c>
      <c r="G87" s="36">
        <v>0</v>
      </c>
      <c r="H87" s="36">
        <v>0</v>
      </c>
      <c r="I87" s="36">
        <v>0</v>
      </c>
      <c r="J87" s="36">
        <v>0</v>
      </c>
      <c r="K87" s="36">
        <v>0</v>
      </c>
      <c r="L87" s="36">
        <v>0</v>
      </c>
      <c r="M87" s="36">
        <v>0</v>
      </c>
      <c r="N87" s="36">
        <v>0</v>
      </c>
      <c r="O87" s="44">
        <f t="shared" si="23"/>
        <v>0</v>
      </c>
      <c r="P87" s="11"/>
      <c r="Q87" s="44">
        <f t="shared" si="24"/>
        <v>0</v>
      </c>
      <c r="R87" s="11"/>
      <c r="S87" s="44">
        <f t="shared" si="25"/>
        <v>0</v>
      </c>
    </row>
    <row r="88" spans="1:19" ht="16" x14ac:dyDescent="0.35">
      <c r="A88" s="3"/>
      <c r="B88" s="43" t="s">
        <v>64</v>
      </c>
      <c r="C88" s="25">
        <v>0</v>
      </c>
      <c r="D88" s="36">
        <v>0</v>
      </c>
      <c r="E88" s="36">
        <v>0</v>
      </c>
      <c r="F88" s="36">
        <v>0</v>
      </c>
      <c r="G88" s="36">
        <v>0</v>
      </c>
      <c r="H88" s="36">
        <v>0</v>
      </c>
      <c r="I88" s="36">
        <v>0</v>
      </c>
      <c r="J88" s="36">
        <v>0</v>
      </c>
      <c r="K88" s="36">
        <v>0</v>
      </c>
      <c r="L88" s="36">
        <v>0</v>
      </c>
      <c r="M88" s="36">
        <v>0</v>
      </c>
      <c r="N88" s="36">
        <v>0</v>
      </c>
      <c r="O88" s="44">
        <f t="shared" si="23"/>
        <v>0</v>
      </c>
      <c r="P88" s="11"/>
      <c r="Q88" s="44">
        <f t="shared" si="24"/>
        <v>0</v>
      </c>
      <c r="R88" s="11"/>
      <c r="S88" s="44">
        <f t="shared" si="25"/>
        <v>0</v>
      </c>
    </row>
    <row r="89" spans="1:19" ht="16" x14ac:dyDescent="0.35">
      <c r="A89" s="3"/>
      <c r="B89" s="43"/>
      <c r="C89" s="48">
        <f t="shared" ref="C89:S89" si="26">SUM(C83:C88)</f>
        <v>0</v>
      </c>
      <c r="D89" s="48">
        <f t="shared" si="26"/>
        <v>0</v>
      </c>
      <c r="E89" s="48">
        <f t="shared" si="26"/>
        <v>0</v>
      </c>
      <c r="F89" s="48">
        <f t="shared" si="26"/>
        <v>0</v>
      </c>
      <c r="G89" s="48">
        <f t="shared" si="26"/>
        <v>0</v>
      </c>
      <c r="H89" s="48">
        <f t="shared" si="26"/>
        <v>0</v>
      </c>
      <c r="I89" s="48">
        <f t="shared" si="26"/>
        <v>0</v>
      </c>
      <c r="J89" s="48">
        <f t="shared" si="26"/>
        <v>0</v>
      </c>
      <c r="K89" s="48">
        <f t="shared" si="26"/>
        <v>0</v>
      </c>
      <c r="L89" s="48">
        <f t="shared" si="26"/>
        <v>0</v>
      </c>
      <c r="M89" s="48">
        <f t="shared" si="26"/>
        <v>0</v>
      </c>
      <c r="N89" s="48">
        <f t="shared" si="26"/>
        <v>0</v>
      </c>
      <c r="O89" s="48">
        <f t="shared" si="26"/>
        <v>0</v>
      </c>
      <c r="P89" s="11"/>
      <c r="Q89" s="48">
        <f t="shared" si="26"/>
        <v>0</v>
      </c>
      <c r="R89" s="11"/>
      <c r="S89" s="48">
        <f t="shared" si="26"/>
        <v>0</v>
      </c>
    </row>
    <row r="90" spans="1:19" ht="16" x14ac:dyDescent="0.35">
      <c r="A90" s="3"/>
      <c r="B90" s="41" t="s">
        <v>65</v>
      </c>
      <c r="C90" s="42"/>
      <c r="D90" s="42"/>
      <c r="E90" s="42"/>
      <c r="F90" s="42"/>
      <c r="G90" s="42"/>
      <c r="H90" s="42"/>
      <c r="I90" s="42"/>
      <c r="J90" s="42"/>
      <c r="K90" s="42"/>
      <c r="L90" s="42"/>
      <c r="M90" s="42"/>
      <c r="N90" s="42"/>
      <c r="O90" s="14"/>
      <c r="P90" s="11"/>
      <c r="Q90" s="14"/>
      <c r="R90" s="11"/>
      <c r="S90" s="14"/>
    </row>
    <row r="91" spans="1:19" ht="16" x14ac:dyDescent="0.35">
      <c r="A91" s="3"/>
      <c r="B91" s="43" t="s">
        <v>66</v>
      </c>
      <c r="C91" s="25">
        <v>0</v>
      </c>
      <c r="D91" s="36">
        <v>0</v>
      </c>
      <c r="E91" s="36">
        <v>0</v>
      </c>
      <c r="F91" s="36">
        <v>0</v>
      </c>
      <c r="G91" s="36">
        <v>0</v>
      </c>
      <c r="H91" s="36">
        <v>0</v>
      </c>
      <c r="I91" s="36">
        <v>0</v>
      </c>
      <c r="J91" s="36">
        <v>0</v>
      </c>
      <c r="K91" s="36">
        <v>0</v>
      </c>
      <c r="L91" s="36">
        <v>0</v>
      </c>
      <c r="M91" s="36">
        <v>0</v>
      </c>
      <c r="N91" s="36">
        <v>0</v>
      </c>
      <c r="O91" s="44">
        <f t="shared" ref="O91:O96" si="27">SUM(C91:N91)</f>
        <v>0</v>
      </c>
      <c r="P91" s="11"/>
      <c r="Q91" s="44">
        <f>O91/12</f>
        <v>0</v>
      </c>
      <c r="R91" s="11"/>
      <c r="S91" s="44">
        <f>O91/365</f>
        <v>0</v>
      </c>
    </row>
    <row r="92" spans="1:19" ht="16" x14ac:dyDescent="0.35">
      <c r="A92" s="3"/>
      <c r="B92" s="43" t="s">
        <v>74</v>
      </c>
      <c r="C92" s="25">
        <v>0</v>
      </c>
      <c r="D92" s="36">
        <v>0</v>
      </c>
      <c r="E92" s="36">
        <v>0</v>
      </c>
      <c r="F92" s="36">
        <v>0</v>
      </c>
      <c r="G92" s="36">
        <v>0</v>
      </c>
      <c r="H92" s="36">
        <v>0</v>
      </c>
      <c r="I92" s="36">
        <v>0</v>
      </c>
      <c r="J92" s="36">
        <v>0</v>
      </c>
      <c r="K92" s="36">
        <v>0</v>
      </c>
      <c r="L92" s="36">
        <v>0</v>
      </c>
      <c r="M92" s="36">
        <v>0</v>
      </c>
      <c r="N92" s="36">
        <v>0</v>
      </c>
      <c r="O92" s="44">
        <f t="shared" si="27"/>
        <v>0</v>
      </c>
      <c r="P92" s="11"/>
      <c r="Q92" s="44">
        <f t="shared" ref="Q92:Q96" si="28">O92/12</f>
        <v>0</v>
      </c>
      <c r="R92" s="11"/>
      <c r="S92" s="44">
        <f t="shared" ref="S92:S96" si="29">O92/365</f>
        <v>0</v>
      </c>
    </row>
    <row r="93" spans="1:19" ht="16" x14ac:dyDescent="0.35">
      <c r="A93" s="3"/>
      <c r="B93" s="43" t="s">
        <v>67</v>
      </c>
      <c r="C93" s="25">
        <v>0</v>
      </c>
      <c r="D93" s="36">
        <v>0</v>
      </c>
      <c r="E93" s="36">
        <v>0</v>
      </c>
      <c r="F93" s="36">
        <v>0</v>
      </c>
      <c r="G93" s="36">
        <v>0</v>
      </c>
      <c r="H93" s="36">
        <v>0</v>
      </c>
      <c r="I93" s="36">
        <v>0</v>
      </c>
      <c r="J93" s="36">
        <v>0</v>
      </c>
      <c r="K93" s="36">
        <v>0</v>
      </c>
      <c r="L93" s="36">
        <v>0</v>
      </c>
      <c r="M93" s="36">
        <v>0</v>
      </c>
      <c r="N93" s="36">
        <v>0</v>
      </c>
      <c r="O93" s="44">
        <f t="shared" si="27"/>
        <v>0</v>
      </c>
      <c r="P93" s="11"/>
      <c r="Q93" s="44">
        <f t="shared" si="28"/>
        <v>0</v>
      </c>
      <c r="R93" s="11"/>
      <c r="S93" s="44">
        <f t="shared" si="29"/>
        <v>0</v>
      </c>
    </row>
    <row r="94" spans="1:19" ht="16" x14ac:dyDescent="0.35">
      <c r="A94" s="3"/>
      <c r="B94" s="43" t="s">
        <v>68</v>
      </c>
      <c r="C94" s="25">
        <v>0</v>
      </c>
      <c r="D94" s="36">
        <v>0</v>
      </c>
      <c r="E94" s="36">
        <v>0</v>
      </c>
      <c r="F94" s="36">
        <v>0</v>
      </c>
      <c r="G94" s="36">
        <v>0</v>
      </c>
      <c r="H94" s="36">
        <v>0</v>
      </c>
      <c r="I94" s="36">
        <v>0</v>
      </c>
      <c r="J94" s="36">
        <v>0</v>
      </c>
      <c r="K94" s="36">
        <v>0</v>
      </c>
      <c r="L94" s="36">
        <v>0</v>
      </c>
      <c r="M94" s="36">
        <v>0</v>
      </c>
      <c r="N94" s="36">
        <v>0</v>
      </c>
      <c r="O94" s="44">
        <f t="shared" si="27"/>
        <v>0</v>
      </c>
      <c r="P94" s="11"/>
      <c r="Q94" s="44">
        <f t="shared" si="28"/>
        <v>0</v>
      </c>
      <c r="R94" s="11"/>
      <c r="S94" s="44">
        <f t="shared" si="29"/>
        <v>0</v>
      </c>
    </row>
    <row r="95" spans="1:19" ht="16" x14ac:dyDescent="0.35">
      <c r="A95" s="3"/>
      <c r="B95" s="43" t="s">
        <v>69</v>
      </c>
      <c r="C95" s="25">
        <v>0</v>
      </c>
      <c r="D95" s="36">
        <v>0</v>
      </c>
      <c r="E95" s="36">
        <v>0</v>
      </c>
      <c r="F95" s="36">
        <v>0</v>
      </c>
      <c r="G95" s="36">
        <v>0</v>
      </c>
      <c r="H95" s="36">
        <v>0</v>
      </c>
      <c r="I95" s="36">
        <v>0</v>
      </c>
      <c r="J95" s="36">
        <v>0</v>
      </c>
      <c r="K95" s="36">
        <v>0</v>
      </c>
      <c r="L95" s="36">
        <v>0</v>
      </c>
      <c r="M95" s="36">
        <v>0</v>
      </c>
      <c r="N95" s="36">
        <v>0</v>
      </c>
      <c r="O95" s="44">
        <f t="shared" si="27"/>
        <v>0</v>
      </c>
      <c r="P95" s="11"/>
      <c r="Q95" s="44">
        <f t="shared" si="28"/>
        <v>0</v>
      </c>
      <c r="R95" s="11"/>
      <c r="S95" s="44">
        <f t="shared" si="29"/>
        <v>0</v>
      </c>
    </row>
    <row r="96" spans="1:19" ht="16" x14ac:dyDescent="0.35">
      <c r="A96" s="3"/>
      <c r="B96" s="43" t="s">
        <v>70</v>
      </c>
      <c r="C96" s="25">
        <v>0</v>
      </c>
      <c r="D96" s="36">
        <v>0</v>
      </c>
      <c r="E96" s="36">
        <v>0</v>
      </c>
      <c r="F96" s="36">
        <v>0</v>
      </c>
      <c r="G96" s="36">
        <v>0</v>
      </c>
      <c r="H96" s="36">
        <v>0</v>
      </c>
      <c r="I96" s="36">
        <v>0</v>
      </c>
      <c r="J96" s="36">
        <v>0</v>
      </c>
      <c r="K96" s="36">
        <v>0</v>
      </c>
      <c r="L96" s="36">
        <v>0</v>
      </c>
      <c r="M96" s="36">
        <v>0</v>
      </c>
      <c r="N96" s="36">
        <v>0</v>
      </c>
      <c r="O96" s="44">
        <f t="shared" si="27"/>
        <v>0</v>
      </c>
      <c r="P96" s="11"/>
      <c r="Q96" s="44">
        <f t="shared" si="28"/>
        <v>0</v>
      </c>
      <c r="R96" s="11"/>
      <c r="S96" s="44">
        <f t="shared" si="29"/>
        <v>0</v>
      </c>
    </row>
    <row r="97" spans="1:19" ht="16" x14ac:dyDescent="0.35">
      <c r="A97" s="3"/>
      <c r="B97" s="43"/>
      <c r="C97" s="48">
        <f t="shared" ref="C97:S97" si="30">SUM(C91:C96)</f>
        <v>0</v>
      </c>
      <c r="D97" s="48">
        <f t="shared" si="30"/>
        <v>0</v>
      </c>
      <c r="E97" s="48">
        <f t="shared" si="30"/>
        <v>0</v>
      </c>
      <c r="F97" s="48">
        <f t="shared" si="30"/>
        <v>0</v>
      </c>
      <c r="G97" s="48">
        <f t="shared" si="30"/>
        <v>0</v>
      </c>
      <c r="H97" s="48">
        <f t="shared" si="30"/>
        <v>0</v>
      </c>
      <c r="I97" s="48">
        <f t="shared" si="30"/>
        <v>0</v>
      </c>
      <c r="J97" s="48">
        <f t="shared" si="30"/>
        <v>0</v>
      </c>
      <c r="K97" s="48">
        <f t="shared" si="30"/>
        <v>0</v>
      </c>
      <c r="L97" s="48">
        <f t="shared" si="30"/>
        <v>0</v>
      </c>
      <c r="M97" s="48">
        <f t="shared" si="30"/>
        <v>0</v>
      </c>
      <c r="N97" s="48">
        <f t="shared" si="30"/>
        <v>0</v>
      </c>
      <c r="O97" s="48">
        <f t="shared" si="30"/>
        <v>0</v>
      </c>
      <c r="P97" s="11"/>
      <c r="Q97" s="48">
        <f t="shared" si="30"/>
        <v>0</v>
      </c>
      <c r="R97" s="11"/>
      <c r="S97" s="48">
        <f t="shared" si="30"/>
        <v>0</v>
      </c>
    </row>
    <row r="98" spans="1:19" s="6" customFormat="1" ht="20" customHeight="1" x14ac:dyDescent="0.35">
      <c r="A98" s="5"/>
      <c r="B98" s="49" t="s">
        <v>6</v>
      </c>
      <c r="C98" s="50">
        <f t="shared" ref="C98:S98" si="31">C97+C89+C81+C75+C66+C58</f>
        <v>0</v>
      </c>
      <c r="D98" s="50">
        <f t="shared" si="31"/>
        <v>0</v>
      </c>
      <c r="E98" s="50">
        <f t="shared" si="31"/>
        <v>0</v>
      </c>
      <c r="F98" s="50">
        <f t="shared" si="31"/>
        <v>0</v>
      </c>
      <c r="G98" s="50">
        <f t="shared" si="31"/>
        <v>0</v>
      </c>
      <c r="H98" s="50">
        <f t="shared" si="31"/>
        <v>0</v>
      </c>
      <c r="I98" s="50">
        <f t="shared" si="31"/>
        <v>0</v>
      </c>
      <c r="J98" s="50">
        <f t="shared" si="31"/>
        <v>0</v>
      </c>
      <c r="K98" s="50">
        <f t="shared" si="31"/>
        <v>0</v>
      </c>
      <c r="L98" s="50">
        <f t="shared" si="31"/>
        <v>0</v>
      </c>
      <c r="M98" s="50">
        <f t="shared" si="31"/>
        <v>0</v>
      </c>
      <c r="N98" s="50">
        <f t="shared" si="31"/>
        <v>0</v>
      </c>
      <c r="O98" s="50">
        <f t="shared" si="31"/>
        <v>0</v>
      </c>
      <c r="P98" s="21"/>
      <c r="Q98" s="50">
        <f>Q97+Q89+Q81+Q75+Q66+Q58</f>
        <v>0</v>
      </c>
      <c r="R98" s="21"/>
      <c r="S98" s="50">
        <f t="shared" si="31"/>
        <v>0</v>
      </c>
    </row>
    <row r="99" spans="1:19" ht="16" x14ac:dyDescent="0.35">
      <c r="A99" s="3"/>
      <c r="B99" s="9"/>
      <c r="C99" s="7"/>
      <c r="D99" s="7"/>
      <c r="E99" s="7"/>
      <c r="F99" s="7"/>
      <c r="G99" s="7"/>
      <c r="H99" s="7"/>
      <c r="I99" s="7"/>
      <c r="J99" s="7"/>
      <c r="K99" s="7"/>
      <c r="L99" s="7"/>
      <c r="M99" s="7"/>
      <c r="N99" s="7"/>
      <c r="O99" s="7"/>
      <c r="P99" s="3"/>
    </row>
  </sheetData>
  <mergeCells count="10">
    <mergeCell ref="F4:I4"/>
    <mergeCell ref="F9:G10"/>
    <mergeCell ref="H9:I10"/>
    <mergeCell ref="H5:I5"/>
    <mergeCell ref="H6:I6"/>
    <mergeCell ref="H7:I7"/>
    <mergeCell ref="C19:N19"/>
    <mergeCell ref="F5:G5"/>
    <mergeCell ref="F6:G6"/>
    <mergeCell ref="F7:G7"/>
  </mergeCells>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5703-3BD6-4143-8FF7-808227EE82DA}">
  <sheetPr>
    <tabColor theme="1"/>
  </sheetPr>
  <dimension ref="B2"/>
  <sheetViews>
    <sheetView showGridLines="0" workbookViewId="0">
      <selection activeCell="W53" sqref="W53"/>
    </sheetView>
  </sheetViews>
  <sheetFormatPr defaultColWidth="10.83203125" defaultRowHeight="14.5" x14ac:dyDescent="0.35"/>
  <cols>
    <col min="1" max="1" width="3.33203125" style="74" customWidth="1"/>
    <col min="2" max="2" width="88.33203125" style="74" customWidth="1"/>
    <col min="3" max="16384" width="10.83203125" style="74"/>
  </cols>
  <sheetData>
    <row r="2" spans="2:2" ht="93" x14ac:dyDescent="0.35">
      <c r="B2" s="7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Personal Cash Flow Example</vt:lpstr>
      <vt:lpstr>Personal Cash Flow Template</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2020-07-24T17:25:49Z</dcterms:modified>
</cp:coreProperties>
</file>