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Construction Budget Templates/"/>
    </mc:Choice>
  </mc:AlternateContent>
  <xr:revisionPtr revIDLastSave="0" documentId="8_{98115A10-0C49-401B-AD9D-85575DE2BF5F}" xr6:coauthVersionLast="45" xr6:coauthVersionMax="45" xr10:uidLastSave="{00000000-0000-0000-0000-000000000000}"/>
  <bookViews>
    <workbookView xWindow="4440" yWindow="1020" windowWidth="19200" windowHeight="15400" tabRatio="500" xr2:uid="{00000000-000D-0000-FFFF-FFFF00000000}"/>
  </bookViews>
  <sheets>
    <sheet name="Commercial Construction Budget" sheetId="1" r:id="rId1"/>
    <sheet name="Commercial Const. Bud. - BLANK" sheetId="4" r:id="rId2"/>
    <sheet name="-Disclaimer-" sheetId="3" r:id="rId3"/>
  </sheets>
  <definedNames>
    <definedName name="CORE_SF" localSheetId="1">'Commercial Const. Bud. - BLANK'!$E$5</definedName>
    <definedName name="CORE_SF">'Commercial Construction Budget'!$E$6</definedName>
    <definedName name="_xlnm.Print_Area" localSheetId="1">'Commercial Const. Bud. - BLANK'!$B$1:$E$56</definedName>
    <definedName name="_xlnm.Print_Area" localSheetId="0">'Commercial Construction Budget'!$B$2:$E$57</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56" i="4" l="1"/>
  <c r="E55" i="4"/>
  <c r="E54" i="4"/>
  <c r="E53" i="4"/>
  <c r="E52" i="4"/>
  <c r="E51" i="4"/>
  <c r="E50" i="4"/>
  <c r="E49" i="4"/>
  <c r="E48" i="4"/>
  <c r="E47" i="4"/>
  <c r="E46" i="4"/>
  <c r="E45" i="4"/>
  <c r="E44" i="4"/>
  <c r="E43" i="4"/>
  <c r="E42" i="4"/>
  <c r="E41" i="4"/>
  <c r="E40" i="4"/>
  <c r="E39" i="4"/>
  <c r="E38" i="4"/>
  <c r="E37" i="4"/>
  <c r="E36" i="4"/>
  <c r="E35" i="4"/>
  <c r="D32" i="4"/>
  <c r="E31" i="4"/>
  <c r="E30" i="4"/>
  <c r="E29" i="4"/>
  <c r="E28" i="4"/>
  <c r="E27" i="4"/>
  <c r="E26" i="4"/>
  <c r="E25" i="4"/>
  <c r="E24" i="4"/>
  <c r="E23" i="4"/>
  <c r="E22" i="4"/>
  <c r="E21" i="4"/>
  <c r="E20" i="4"/>
  <c r="E19" i="4"/>
  <c r="E18" i="4"/>
  <c r="E17" i="4"/>
  <c r="E16" i="4"/>
  <c r="E8" i="4"/>
  <c r="E9" i="4"/>
  <c r="E10" i="4"/>
  <c r="E11" i="4"/>
  <c r="E12" i="4"/>
  <c r="E13" i="4"/>
  <c r="E56" i="1"/>
  <c r="E55" i="1"/>
  <c r="E54" i="1"/>
  <c r="E53" i="1"/>
  <c r="E52" i="1"/>
  <c r="E51" i="1"/>
  <c r="E50" i="1"/>
  <c r="E49" i="1"/>
  <c r="E48" i="1"/>
  <c r="E47" i="1"/>
  <c r="E46" i="1"/>
  <c r="E45" i="1"/>
  <c r="E44" i="1"/>
  <c r="E43" i="1"/>
  <c r="E42" i="1"/>
  <c r="E41" i="1"/>
  <c r="E40" i="1"/>
  <c r="E39" i="1"/>
  <c r="E38" i="1"/>
  <c r="E36" i="1"/>
  <c r="E37" i="1"/>
  <c r="E32" i="1"/>
  <c r="E31" i="1"/>
  <c r="E30" i="1"/>
  <c r="E29" i="1"/>
  <c r="E28" i="1"/>
  <c r="E27" i="1"/>
  <c r="E26" i="1"/>
  <c r="E25" i="1"/>
  <c r="E24" i="1"/>
  <c r="E23" i="1"/>
  <c r="E22" i="1"/>
  <c r="E21" i="1"/>
  <c r="E20" i="1"/>
  <c r="E19" i="1"/>
  <c r="E18" i="1"/>
  <c r="E17" i="1"/>
  <c r="D33" i="1"/>
  <c r="D57" i="1"/>
  <c r="E9" i="1"/>
  <c r="E10" i="1"/>
  <c r="E11" i="1"/>
  <c r="E13" i="1"/>
  <c r="E12" i="1"/>
  <c r="E14" i="1"/>
</calcChain>
</file>

<file path=xl/sharedStrings.xml><?xml version="1.0" encoding="utf-8"?>
<sst xmlns="http://schemas.openxmlformats.org/spreadsheetml/2006/main" count="132" uniqueCount="60">
  <si>
    <t>PLUMBING</t>
  </si>
  <si>
    <t>HVAC</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</si>
  <si>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</si>
  <si>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</si>
  <si>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</si>
  <si>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 xml:space="preserve">COMMERCIAL CONSTRUCTION BUDGET TEMPLATE </t>
  </si>
  <si>
    <t>SITEWORK</t>
  </si>
  <si>
    <t>SURVEYING</t>
  </si>
  <si>
    <t>DEMOLITION</t>
  </si>
  <si>
    <t>EROSION CONTROL</t>
  </si>
  <si>
    <t>SEWER AND WATER</t>
  </si>
  <si>
    <t>STORM DRAIN</t>
  </si>
  <si>
    <t>CONCRETE PAVING</t>
  </si>
  <si>
    <t>LANDSCAPING</t>
  </si>
  <si>
    <t>IRRIGATION</t>
  </si>
  <si>
    <t>RETAINING WALLS</t>
  </si>
  <si>
    <t>EQUIPMENT RENTAL</t>
  </si>
  <si>
    <t>LIGHTING</t>
  </si>
  <si>
    <t>SITE SECURITY</t>
  </si>
  <si>
    <t>DUMPSTERS</t>
  </si>
  <si>
    <t>TEMPORARY FENCING</t>
  </si>
  <si>
    <t>FINAL CLEAN-UP</t>
  </si>
  <si>
    <t>NOTES</t>
  </si>
  <si>
    <t>SITE SQUARE FOOTAGE</t>
  </si>
  <si>
    <t>COST/SQ. FT.</t>
  </si>
  <si>
    <t>TOTAL COST</t>
  </si>
  <si>
    <t>DATE</t>
  </si>
  <si>
    <t>PROJECT NAME</t>
  </si>
  <si>
    <t>CONTRACTOR</t>
  </si>
  <si>
    <t>SITE FURNISHINGS</t>
  </si>
  <si>
    <t>BUILDING</t>
  </si>
  <si>
    <t>REBAR AND CONCRETE</t>
  </si>
  <si>
    <t>STRUCTURAL METALS</t>
  </si>
  <si>
    <t>INSULATION</t>
  </si>
  <si>
    <t>WATERPROOFING</t>
  </si>
  <si>
    <t>SIDING</t>
  </si>
  <si>
    <t>ROUGH CARPENTRY</t>
  </si>
  <si>
    <t>SEALANTS AND CAULKING</t>
  </si>
  <si>
    <t>DOORS AND HARDWARE</t>
  </si>
  <si>
    <t>WINDOWS</t>
  </si>
  <si>
    <t>DRYWALL</t>
  </si>
  <si>
    <t>FLOORING</t>
  </si>
  <si>
    <t>CERAMIC TILE</t>
  </si>
  <si>
    <t>TOILET PARTITIONS</t>
  </si>
  <si>
    <t>ELEVATORS</t>
  </si>
  <si>
    <t>FIRE</t>
  </si>
  <si>
    <t>PROJECT SPECIALTIES</t>
  </si>
  <si>
    <t>ROOFING</t>
  </si>
  <si>
    <t>PAINTING</t>
  </si>
  <si>
    <t>TOTAL BUILDING COSTS</t>
  </si>
  <si>
    <t>TOTAL SITE COSTS</t>
  </si>
  <si>
    <t>SITEWORK AND BUILDING SUBTOTAL</t>
  </si>
  <si>
    <t>GENERAL CONDITIONS</t>
  </si>
  <si>
    <t>INSURANCE</t>
  </si>
  <si>
    <t>FEES</t>
  </si>
  <si>
    <t>CONTINGENCY</t>
  </si>
  <si>
    <t>TOTAL EXPENSE</t>
  </si>
  <si>
    <t xml:space="preserve">*User to complete non-shaded fields, only. </t>
  </si>
  <si>
    <t>BUILDING SF</t>
  </si>
  <si>
    <t>CORE 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</si>
</sst>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quot;$&quot;* #,##0.00_-;_-&quot;$&quot;* &quot;-&quot;??_-;_-@_-"/>
    <numFmt numFmtId="165" formatCode="_(* #,##0_);_(* \(#,##0\);_(* &quot;-&quot;??_);_(@_)"/>
    <numFmt numFmtId="166" formatCode="[$-F800]dddd\,\ mmmm\ dd\,\ yyyy"/>
  </numFmts>
  <fonts count="13" x14ac:knownFonts="1">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b/>
      <sz val="22"/>
      <color theme="1" tint="0.499984740745262"/>
      <name val="Century Gothic"/>
      <family val="2"/>
    </font>
    <font>
      <sz val="12"/>
      <color theme="1"/>
      <name val="Arial"/>
      <family val="2"/>
    </font>
    <font>
      <b/>
      <sz val="10"/>
      <color theme="0"/>
      <name val="Century Gothic"/>
      <family val="1"/>
    </font>
    <font>
      <b/>
      <sz val="10"/>
      <color theme="1"/>
      <name val="Century Gothic"/>
      <family val="1"/>
    </font>
    <font>
      <sz val="10"/>
      <color theme="1"/>
      <name val="Century Gothic"/>
      <family val="1"/>
    </font>
    <font>
      <b/>
      <sz val="12"/>
      <color theme="1"/>
      <name val="Calibri"/>
      <family val="2"/>
      <scheme val="minor"/>
    </font>
    <font>
      <b/>
      <sz val="10"/>
      <color theme="3" tint="-0.249977111117893"/>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0" tint="-0.499984740745262"/>
        <bgColor indexed="64"/>
      </patternFill>
    </fill>
    <fill>
      <patternFill patternType="solid">
        <fgColor theme="0" tint="-0.14999847407452621"/>
        <bgColor indexed="64"/>
      </patternFill>
    </fill>
  </fills>
  <borders count="10">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hair">
        <color indexed="55"/>
      </left>
      <right style="hair">
        <color indexed="55"/>
      </right>
      <top/>
      <bottom style="hair">
        <color indexed="55"/>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hair">
        <color theme="0" tint="-0.249977111117893"/>
      </right>
      <top/>
      <bottom/>
      <diagonal/>
    </border>
    <border>
      <left style="hair">
        <color theme="0" tint="-0.249977111117893"/>
      </left>
      <right/>
      <top/>
      <bottom style="thin">
        <color theme="0" tint="-0.249977111117893"/>
      </bottom>
      <diagonal/>
    </border>
  </borders>
  <cellStyleXfs count="25">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43" fontId="2" fillId="0" borderId="0" applyFont="0" applyFill="0" applyBorder="0" applyAlignment="0" applyProtection="0"/>
    <xf numFmtId="0" fontId="11" fillId="0" borderId="0" applyNumberFormat="0" applyFill="0" applyBorder="0" applyAlignment="0" applyProtection="0"/>
  </cellStyleXfs>
  <cellXfs count="47">
    <xf numFmtId="0" fontId="0" fillId="0" borderId="0" xfId="0"/>
    <xf numFmtId="0" fontId="0" fillId="2" borderId="0" xfId="0" applyFill="1"/>
    <xf numFmtId="0" fontId="0" fillId="0" borderId="0" xfId="0"/>
    <xf numFmtId="0" fontId="4" fillId="2" borderId="0" xfId="0" applyFont="1" applyFill="1" applyAlignment="1">
      <alignment vertical="center"/>
    </xf>
    <xf numFmtId="0" fontId="5" fillId="0" borderId="2" xfId="22" applyFont="1" applyBorder="1" applyAlignment="1">
      <alignment horizontal="left" vertical="center" wrapText="1" indent="2"/>
    </xf>
    <xf numFmtId="0" fontId="1" fillId="0" borderId="0" xfId="22"/>
    <xf numFmtId="0" fontId="0" fillId="0" borderId="0" xfId="0"/>
    <xf numFmtId="0" fontId="0" fillId="0" borderId="0" xfId="0"/>
    <xf numFmtId="0" fontId="7" fillId="3" borderId="3" xfId="0" applyFont="1" applyFill="1" applyBorder="1" applyAlignment="1">
      <alignment horizontal="left" vertical="center" indent="1"/>
    </xf>
    <xf numFmtId="0" fontId="7" fillId="6" borderId="3" xfId="0" applyFont="1" applyFill="1" applyBorder="1" applyAlignment="1">
      <alignment horizontal="left" vertical="center" indent="1"/>
    </xf>
    <xf numFmtId="0" fontId="7" fillId="3" borderId="4" xfId="0" applyFont="1" applyFill="1" applyBorder="1" applyAlignment="1">
      <alignment horizontal="left" vertical="center" indent="1"/>
    </xf>
    <xf numFmtId="44" fontId="8" fillId="3" borderId="5" xfId="1" applyNumberFormat="1" applyFont="1" applyFill="1" applyBorder="1" applyAlignment="1">
      <alignment horizontal="left" vertical="center" indent="1"/>
    </xf>
    <xf numFmtId="0" fontId="6" fillId="5" borderId="3" xfId="0" applyFont="1" applyFill="1" applyBorder="1" applyAlignment="1">
      <alignment horizontal="left" vertical="center" indent="1"/>
    </xf>
    <xf numFmtId="0" fontId="9" fillId="0" borderId="0" xfId="0" applyFont="1"/>
    <xf numFmtId="0" fontId="0" fillId="0" borderId="0" xfId="0" applyAlignment="1">
      <alignment vertical="center"/>
    </xf>
    <xf numFmtId="44" fontId="8" fillId="6" borderId="5" xfId="1" applyNumberFormat="1" applyFont="1" applyFill="1" applyBorder="1" applyAlignment="1">
      <alignment horizontal="left" vertical="center" indent="1"/>
    </xf>
    <xf numFmtId="0" fontId="8" fillId="3" borderId="4" xfId="0" applyFont="1" applyFill="1" applyBorder="1" applyAlignment="1">
      <alignment horizontal="left" vertical="center" wrapText="1" indent="1"/>
    </xf>
    <xf numFmtId="0" fontId="8" fillId="6" borderId="4" xfId="0" applyFont="1" applyFill="1" applyBorder="1" applyAlignment="1">
      <alignment horizontal="left" vertical="center" wrapText="1" indent="1"/>
    </xf>
    <xf numFmtId="0" fontId="6" fillId="8" borderId="3" xfId="0" applyFont="1" applyFill="1" applyBorder="1" applyAlignment="1">
      <alignment horizontal="left" vertical="center" indent="1"/>
    </xf>
    <xf numFmtId="0" fontId="7" fillId="9" borderId="4" xfId="0" applyFont="1" applyFill="1" applyBorder="1" applyAlignment="1">
      <alignment horizontal="left" vertical="center" indent="1"/>
    </xf>
    <xf numFmtId="0" fontId="8" fillId="9" borderId="4" xfId="0" applyFont="1" applyFill="1" applyBorder="1" applyAlignment="1">
      <alignment horizontal="left" vertical="center" wrapText="1" indent="1"/>
    </xf>
    <xf numFmtId="44" fontId="8" fillId="9" borderId="5" xfId="1" applyNumberFormat="1" applyFont="1" applyFill="1" applyBorder="1" applyAlignment="1">
      <alignment horizontal="left" vertical="center" indent="1"/>
    </xf>
    <xf numFmtId="0" fontId="7" fillId="9" borderId="3" xfId="0" applyFont="1" applyFill="1" applyBorder="1" applyAlignment="1">
      <alignment horizontal="left" vertical="center" indent="1"/>
    </xf>
    <xf numFmtId="0" fontId="6" fillId="8" borderId="0" xfId="0" applyFont="1" applyFill="1" applyAlignment="1">
      <alignment horizontal="left" vertical="center" indent="1"/>
    </xf>
    <xf numFmtId="44" fontId="6" fillId="8" borderId="0" xfId="0" applyNumberFormat="1" applyFont="1" applyFill="1" applyAlignment="1">
      <alignment horizontal="left" vertical="center" indent="1"/>
    </xf>
    <xf numFmtId="0" fontId="6" fillId="7" borderId="0" xfId="0" applyFont="1" applyFill="1" applyAlignment="1">
      <alignment horizontal="left" vertical="center" indent="1"/>
    </xf>
    <xf numFmtId="44" fontId="6" fillId="7" borderId="0" xfId="0" applyNumberFormat="1" applyFont="1" applyFill="1" applyAlignment="1">
      <alignment horizontal="left" vertical="center" indent="1"/>
    </xf>
    <xf numFmtId="0" fontId="6" fillId="5" borderId="7" xfId="0" applyFont="1" applyFill="1" applyBorder="1" applyAlignment="1">
      <alignment horizontal="right" vertical="center" indent="1"/>
    </xf>
    <xf numFmtId="0" fontId="6" fillId="7" borderId="7" xfId="0" applyFont="1" applyFill="1" applyBorder="1" applyAlignment="1">
      <alignment horizontal="right" vertical="center" indent="1"/>
    </xf>
    <xf numFmtId="164" fontId="8" fillId="6" borderId="7" xfId="0" applyNumberFormat="1" applyFont="1" applyFill="1" applyBorder="1" applyAlignment="1">
      <alignment horizontal="right" vertical="center"/>
    </xf>
    <xf numFmtId="0" fontId="8" fillId="6" borderId="6" xfId="0" applyFont="1" applyFill="1" applyBorder="1" applyAlignment="1">
      <alignment horizontal="right" vertical="center"/>
    </xf>
    <xf numFmtId="0" fontId="6" fillId="5" borderId="7" xfId="0" applyFont="1" applyFill="1" applyBorder="1" applyAlignment="1">
      <alignment horizontal="right" vertical="center" wrapText="1" indent="1"/>
    </xf>
    <xf numFmtId="10" fontId="8" fillId="2" borderId="3" xfId="0" applyNumberFormat="1" applyFont="1" applyFill="1" applyBorder="1" applyAlignment="1">
      <alignment horizontal="right" vertical="center" indent="1"/>
    </xf>
    <xf numFmtId="164" fontId="8" fillId="6" borderId="7" xfId="0" applyNumberFormat="1" applyFont="1" applyFill="1" applyBorder="1" applyAlignment="1">
      <alignment horizontal="right" vertical="center" indent="1"/>
    </xf>
    <xf numFmtId="0" fontId="10" fillId="0" borderId="8" xfId="0" applyFont="1" applyFill="1" applyBorder="1" applyAlignment="1">
      <alignment horizontal="right" vertical="center" indent="1"/>
    </xf>
    <xf numFmtId="14" fontId="10" fillId="0" borderId="8" xfId="0" applyNumberFormat="1" applyFont="1" applyFill="1" applyBorder="1" applyAlignment="1">
      <alignment horizontal="right" vertical="center" indent="1"/>
    </xf>
    <xf numFmtId="0" fontId="10" fillId="0" borderId="0" xfId="0" applyFont="1" applyFill="1" applyBorder="1" applyAlignment="1">
      <alignment horizontal="right" vertical="center" wrapText="1" indent="1"/>
    </xf>
    <xf numFmtId="0" fontId="0" fillId="0" borderId="0" xfId="0" applyAlignment="1">
      <alignment vertical="top"/>
    </xf>
    <xf numFmtId="0" fontId="8" fillId="2" borderId="0" xfId="0" applyFont="1" applyFill="1" applyAlignment="1">
      <alignment vertical="top"/>
    </xf>
    <xf numFmtId="0" fontId="4" fillId="2" borderId="0" xfId="0" applyFont="1" applyFill="1" applyAlignment="1">
      <alignment vertical="top"/>
    </xf>
    <xf numFmtId="0" fontId="0" fillId="2" borderId="0" xfId="0" applyFill="1" applyAlignment="1">
      <alignment vertical="top"/>
    </xf>
    <xf numFmtId="44" fontId="8" fillId="0" borderId="5" xfId="1" applyNumberFormat="1" applyFont="1" applyFill="1" applyBorder="1" applyAlignment="1">
      <alignment horizontal="left" vertical="center"/>
    </xf>
    <xf numFmtId="44" fontId="8" fillId="0" borderId="1" xfId="1" applyNumberFormat="1" applyFont="1" applyFill="1" applyBorder="1" applyAlignment="1">
      <alignment horizontal="left" vertical="center"/>
    </xf>
    <xf numFmtId="165" fontId="7" fillId="0" borderId="3" xfId="23" applyNumberFormat="1" applyFont="1" applyFill="1" applyBorder="1" applyAlignment="1">
      <alignment horizontal="right" vertical="center"/>
    </xf>
    <xf numFmtId="166" fontId="8" fillId="0" borderId="9" xfId="0" applyNumberFormat="1" applyFont="1" applyBorder="1" applyAlignment="1">
      <alignment horizontal="left" vertical="center" wrapText="1" indent="1"/>
    </xf>
    <xf numFmtId="0" fontId="8" fillId="0" borderId="9" xfId="0" applyFont="1" applyBorder="1" applyAlignment="1">
      <alignment horizontal="left" vertical="center" wrapText="1" indent="1"/>
    </xf>
    <xf numFmtId="0" fontId="12" fillId="4" borderId="0" xfId="24" applyFont="1" applyFill="1" applyAlignment="1">
      <alignment horizontal="center" vertical="center"/>
    </xf>
  </cellXfs>
  <cellStyles count="25">
    <cellStyle name="Normal 2" xfId="22" xr:uid="{32255116-DDF6-4518-AA9A-C7A3C75EF605}"/>
    <cellStyle name="Гиперссылка" xfId="24"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 name="Открывавшаяся гиперссылка" xfId="12" builtinId="9" hidden="1"/>
    <cellStyle name="Открывавшаяся гиперссылка" xfId="13"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 name="Открывавшаяся гиперссылка" xfId="17" builtinId="9" hidden="1"/>
    <cellStyle name="Открывавшаяся гиперссылка" xfId="18" builtinId="9" hidden="1"/>
    <cellStyle name="Открывавшаяся гиперссылка" xfId="19" builtinId="9" hidden="1"/>
    <cellStyle name="Открывавшаяся гиперссылка" xfId="20" builtinId="9" hidden="1"/>
    <cellStyle name="Открывавшаяся гиперссылка" xfId="21" builtinId="9" hidden="1"/>
    <cellStyle name="Финансовый" xfId="23" builtinId="3"/>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2XUzKMY"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622300</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19AC9166-707E-9649-9B4F-D27FAE878BAC}"/>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twoCellAnchor editAs="oneCell">
    <xdr:from>
      <xdr:col>4</xdr:col>
      <xdr:colOff>0</xdr:colOff>
      <xdr:row>33</xdr:row>
      <xdr:rowOff>0</xdr:rowOff>
    </xdr:from>
    <xdr:to>
      <xdr:col>4</xdr:col>
      <xdr:colOff>914400</xdr:colOff>
      <xdr:row>36</xdr:row>
      <xdr:rowOff>88900</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6BC5A636-4BE1-EF43-8D89-362136FB3AB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5" name="Check Box 16" hidden="1">
          <a:extLst>
            <a:ext uri="{63B3BB69-23CF-44E3-9099-C40C66FF867C}">
              <a14:compatExt xmlns:a14="http://schemas.microsoft.com/office/drawing/2010/main" spid="_x0000_s1040"/>
            </a:ext>
            <a:ext uri="{FF2B5EF4-FFF2-40B4-BE49-F238E27FC236}">
              <a16:creationId xmlns:a16="http://schemas.microsoft.com/office/drawing/2014/main" id="{D3C48FB8-2CD8-1C47-8FF5-9C2548CC7DF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914400</xdr:colOff>
      <xdr:row>36</xdr:row>
      <xdr:rowOff>25400</xdr:rowOff>
    </xdr:to>
    <xdr:sp macro="" textlink="">
      <xdr:nvSpPr>
        <xdr:cNvPr id="6" name="Check Box 19" hidden="1">
          <a:extLst>
            <a:ext uri="{63B3BB69-23CF-44E3-9099-C40C66FF867C}">
              <a14:compatExt xmlns:a14="http://schemas.microsoft.com/office/drawing/2010/main" spid="_x0000_s1043"/>
            </a:ext>
            <a:ext uri="{FF2B5EF4-FFF2-40B4-BE49-F238E27FC236}">
              <a16:creationId xmlns:a16="http://schemas.microsoft.com/office/drawing/2014/main" id="{522A6BFC-F946-034D-BD50-D57B0AE34CA3}"/>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33</xdr:row>
      <xdr:rowOff>0</xdr:rowOff>
    </xdr:from>
    <xdr:to>
      <xdr:col>4</xdr:col>
      <xdr:colOff>914400</xdr:colOff>
      <xdr:row>36</xdr:row>
      <xdr:rowOff>88900</xdr:rowOff>
    </xdr:to>
    <xdr:sp macro="" textlink="">
      <xdr:nvSpPr>
        <xdr:cNvPr id="7" name="Check Box 20" hidden="1">
          <a:extLst>
            <a:ext uri="{63B3BB69-23CF-44E3-9099-C40C66FF867C}">
              <a14:compatExt xmlns:a14="http://schemas.microsoft.com/office/drawing/2010/main" spid="_x0000_s1044"/>
            </a:ext>
            <a:ext uri="{FF2B5EF4-FFF2-40B4-BE49-F238E27FC236}">
              <a16:creationId xmlns:a16="http://schemas.microsoft.com/office/drawing/2014/main" id="{A2BFF54A-0FC6-034D-A547-4222553BD59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8" name="Check Box 25" hidden="1">
          <a:extLst>
            <a:ext uri="{63B3BB69-23CF-44E3-9099-C40C66FF867C}">
              <a14:compatExt xmlns:a14="http://schemas.microsoft.com/office/drawing/2010/main" spid="_x0000_s1049"/>
            </a:ext>
            <a:ext uri="{FF2B5EF4-FFF2-40B4-BE49-F238E27FC236}">
              <a16:creationId xmlns:a16="http://schemas.microsoft.com/office/drawing/2014/main" id="{483BE0EB-9FED-684A-BAC2-19AA3940B07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914400</xdr:colOff>
      <xdr:row>36</xdr:row>
      <xdr:rowOff>88900</xdr:rowOff>
    </xdr:to>
    <xdr:sp macro="" textlink="">
      <xdr:nvSpPr>
        <xdr:cNvPr id="9" name="Check Box 30" hidden="1">
          <a:extLst>
            <a:ext uri="{63B3BB69-23CF-44E3-9099-C40C66FF867C}">
              <a14:compatExt xmlns:a14="http://schemas.microsoft.com/office/drawing/2010/main" spid="_x0000_s1054"/>
            </a:ext>
            <a:ext uri="{FF2B5EF4-FFF2-40B4-BE49-F238E27FC236}">
              <a16:creationId xmlns:a16="http://schemas.microsoft.com/office/drawing/2014/main" id="{400915FA-153A-A24A-ACFC-F71E1049297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33</xdr:row>
      <xdr:rowOff>0</xdr:rowOff>
    </xdr:from>
    <xdr:to>
      <xdr:col>4</xdr:col>
      <xdr:colOff>914400</xdr:colOff>
      <xdr:row>36</xdr:row>
      <xdr:rowOff>88900</xdr:rowOff>
    </xdr:to>
    <xdr:sp macro="" textlink="">
      <xdr:nvSpPr>
        <xdr:cNvPr id="10" name="Check Box 31" hidden="1">
          <a:extLst>
            <a:ext uri="{63B3BB69-23CF-44E3-9099-C40C66FF867C}">
              <a14:compatExt xmlns:a14="http://schemas.microsoft.com/office/drawing/2010/main" spid="_x0000_s1055"/>
            </a:ext>
            <a:ext uri="{FF2B5EF4-FFF2-40B4-BE49-F238E27FC236}">
              <a16:creationId xmlns:a16="http://schemas.microsoft.com/office/drawing/2014/main" id="{14A53547-994D-E446-AA38-E1970CCF9D9A}"/>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FB47BE5D-B1E9-924E-89D5-C27EB204E2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914400</xdr:colOff>
      <xdr:row>36</xdr:row>
      <xdr:rowOff>88900</xdr:rowOff>
    </xdr:to>
    <xdr:sp macro="" textlink="">
      <xdr:nvSpPr>
        <xdr:cNvPr id="12" name="Check Box 19" hidden="1">
          <a:extLst>
            <a:ext uri="{63B3BB69-23CF-44E3-9099-C40C66FF867C}">
              <a14:compatExt xmlns:a14="http://schemas.microsoft.com/office/drawing/2010/main" spid="_x0000_s1043"/>
            </a:ext>
            <a:ext uri="{FF2B5EF4-FFF2-40B4-BE49-F238E27FC236}">
              <a16:creationId xmlns:a16="http://schemas.microsoft.com/office/drawing/2014/main" id="{8FE0C38D-8394-2441-9FF6-0EC360683856}"/>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33</xdr:row>
      <xdr:rowOff>0</xdr:rowOff>
    </xdr:from>
    <xdr:to>
      <xdr:col>4</xdr:col>
      <xdr:colOff>914400</xdr:colOff>
      <xdr:row>36</xdr:row>
      <xdr:rowOff>63500</xdr:rowOff>
    </xdr:to>
    <xdr:sp macro="" textlink="">
      <xdr:nvSpPr>
        <xdr:cNvPr id="13" name="Check Box 20" hidden="1">
          <a:extLst>
            <a:ext uri="{63B3BB69-23CF-44E3-9099-C40C66FF867C}">
              <a14:compatExt xmlns:a14="http://schemas.microsoft.com/office/drawing/2010/main" spid="_x0000_s1044"/>
            </a:ext>
            <a:ext uri="{FF2B5EF4-FFF2-40B4-BE49-F238E27FC236}">
              <a16:creationId xmlns:a16="http://schemas.microsoft.com/office/drawing/2014/main" id="{53BF2F86-BB03-0845-958F-A2B7220D21A9}"/>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09CFB68C-2909-2245-8D1B-3DDE0C9BCD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7C31C61-D4AD-CB4C-8A2F-B012A94B85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16" name="Check Box 25" hidden="1">
          <a:extLst>
            <a:ext uri="{63B3BB69-23CF-44E3-9099-C40C66FF867C}">
              <a14:compatExt xmlns:a14="http://schemas.microsoft.com/office/drawing/2010/main" spid="_x0000_s1049"/>
            </a:ext>
            <a:ext uri="{FF2B5EF4-FFF2-40B4-BE49-F238E27FC236}">
              <a16:creationId xmlns:a16="http://schemas.microsoft.com/office/drawing/2014/main" id="{503D1CE6-D013-284E-883A-A57633271EC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BFEC5EE-55BB-2C45-A3BA-A43267104F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C2901668-8124-504A-9094-F5800E349FE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19" name="Check Box 25" hidden="1">
          <a:extLst>
            <a:ext uri="{63B3BB69-23CF-44E3-9099-C40C66FF867C}">
              <a14:compatExt xmlns:a14="http://schemas.microsoft.com/office/drawing/2010/main" spid="_x0000_s1049"/>
            </a:ext>
            <a:ext uri="{FF2B5EF4-FFF2-40B4-BE49-F238E27FC236}">
              <a16:creationId xmlns:a16="http://schemas.microsoft.com/office/drawing/2014/main" id="{DDB187FE-E9E5-4744-9FC0-142425FE2D8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23106EB7-BD2A-4147-9546-32158BEBECA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54AECDBB-BFFB-EC44-A105-0CF94B6D86A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22" name="Check Box 25" hidden="1">
          <a:extLst>
            <a:ext uri="{63B3BB69-23CF-44E3-9099-C40C66FF867C}">
              <a14:compatExt xmlns:a14="http://schemas.microsoft.com/office/drawing/2010/main" spid="_x0000_s1049"/>
            </a:ext>
            <a:ext uri="{FF2B5EF4-FFF2-40B4-BE49-F238E27FC236}">
              <a16:creationId xmlns:a16="http://schemas.microsoft.com/office/drawing/2014/main" id="{C2C1EBA8-AC17-DB49-ADD1-628264D182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214A8BB7-CF82-3E4C-920F-2DA33EB3D11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3E2F802-224B-634C-B1DD-3E7A8C41075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25" name="Check Box 25" hidden="1">
          <a:extLst>
            <a:ext uri="{63B3BB69-23CF-44E3-9099-C40C66FF867C}">
              <a14:compatExt xmlns:a14="http://schemas.microsoft.com/office/drawing/2010/main" spid="_x0000_s1049"/>
            </a:ext>
            <a:ext uri="{FF2B5EF4-FFF2-40B4-BE49-F238E27FC236}">
              <a16:creationId xmlns:a16="http://schemas.microsoft.com/office/drawing/2014/main" id="{5C5B0A26-1AEC-D44C-AAF1-1885A4EDE4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C19BC4D5-ED85-434B-B40F-5684793137E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44EEDC51-F604-2942-AE5A-2100DFFC7E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28" name="Check Box 25" hidden="1">
          <a:extLst>
            <a:ext uri="{63B3BB69-23CF-44E3-9099-C40C66FF867C}">
              <a14:compatExt xmlns:a14="http://schemas.microsoft.com/office/drawing/2010/main" spid="_x0000_s1049"/>
            </a:ext>
            <a:ext uri="{FF2B5EF4-FFF2-40B4-BE49-F238E27FC236}">
              <a16:creationId xmlns:a16="http://schemas.microsoft.com/office/drawing/2014/main" id="{CAD861AE-20CF-AC47-A1FE-7A2F0927483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57B4D03F-2DF2-B14C-883C-963CEC39CF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24260C08-2009-7A4C-B6E5-655BB465437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31" name="Check Box 25" hidden="1">
          <a:extLst>
            <a:ext uri="{63B3BB69-23CF-44E3-9099-C40C66FF867C}">
              <a14:compatExt xmlns:a14="http://schemas.microsoft.com/office/drawing/2010/main" spid="_x0000_s1049"/>
            </a:ext>
            <a:ext uri="{FF2B5EF4-FFF2-40B4-BE49-F238E27FC236}">
              <a16:creationId xmlns:a16="http://schemas.microsoft.com/office/drawing/2014/main" id="{B58E6C26-92A2-C04C-9243-B5E127129F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FCAFC5F3-2B53-3A47-91CC-5C2A7D0DEB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D81EEF6E-6F20-154F-8CFE-BC7FBDD9AA3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34" name="Check Box 25" hidden="1">
          <a:extLst>
            <a:ext uri="{63B3BB69-23CF-44E3-9099-C40C66FF867C}">
              <a14:compatExt xmlns:a14="http://schemas.microsoft.com/office/drawing/2010/main" spid="_x0000_s1049"/>
            </a:ext>
            <a:ext uri="{FF2B5EF4-FFF2-40B4-BE49-F238E27FC236}">
              <a16:creationId xmlns:a16="http://schemas.microsoft.com/office/drawing/2014/main" id="{09420998-BB55-5A47-B4DF-749316801FB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80ABF9B2-F3B3-384F-AAF3-CDFFC2CD9C3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9BC0E21-82BE-0E4A-A4DD-5FA506DE586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37" name="Check Box 25" hidden="1">
          <a:extLst>
            <a:ext uri="{63B3BB69-23CF-44E3-9099-C40C66FF867C}">
              <a14:compatExt xmlns:a14="http://schemas.microsoft.com/office/drawing/2010/main" spid="_x0000_s1049"/>
            </a:ext>
            <a:ext uri="{FF2B5EF4-FFF2-40B4-BE49-F238E27FC236}">
              <a16:creationId xmlns:a16="http://schemas.microsoft.com/office/drawing/2014/main" id="{E1ED5AAF-7A93-AE4D-BB58-264E1AD1E7F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A0342F6-E181-5540-BC0D-52E847BC9CF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6A147776-F72E-7A49-9617-BE90F62583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40" name="Check Box 25" hidden="1">
          <a:extLst>
            <a:ext uri="{63B3BB69-23CF-44E3-9099-C40C66FF867C}">
              <a14:compatExt xmlns:a14="http://schemas.microsoft.com/office/drawing/2010/main" spid="_x0000_s1049"/>
            </a:ext>
            <a:ext uri="{FF2B5EF4-FFF2-40B4-BE49-F238E27FC236}">
              <a16:creationId xmlns:a16="http://schemas.microsoft.com/office/drawing/2014/main" id="{937DEB8A-CAB4-7343-AF5A-A055927EFC7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E09E0F7F-CC34-B345-AD93-DD034BF4081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1818219D-141E-FD45-975C-00D6D20D391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43" name="Check Box 25" hidden="1">
          <a:extLst>
            <a:ext uri="{63B3BB69-23CF-44E3-9099-C40C66FF867C}">
              <a14:compatExt xmlns:a14="http://schemas.microsoft.com/office/drawing/2010/main" spid="_x0000_s1049"/>
            </a:ext>
            <a:ext uri="{FF2B5EF4-FFF2-40B4-BE49-F238E27FC236}">
              <a16:creationId xmlns:a16="http://schemas.microsoft.com/office/drawing/2014/main" id="{19E52319-BDB6-E44B-A1C6-5F2E44B969C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5E985FBB-669A-8C47-87D2-3481D10734E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6D06F71D-1668-4C45-BB6F-8320D5575A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46" name="Check Box 25" hidden="1">
          <a:extLst>
            <a:ext uri="{63B3BB69-23CF-44E3-9099-C40C66FF867C}">
              <a14:compatExt xmlns:a14="http://schemas.microsoft.com/office/drawing/2010/main" spid="_x0000_s1049"/>
            </a:ext>
            <a:ext uri="{FF2B5EF4-FFF2-40B4-BE49-F238E27FC236}">
              <a16:creationId xmlns:a16="http://schemas.microsoft.com/office/drawing/2014/main" id="{FAD32671-3EB6-7343-BD36-FB18219E4F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F8D1E0FB-C39C-CB4D-BFBF-46CF04F82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3A857FF1-0828-6D42-8A41-D2A10F6F11C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49" name="Check Box 25" hidden="1">
          <a:extLst>
            <a:ext uri="{63B3BB69-23CF-44E3-9099-C40C66FF867C}">
              <a14:compatExt xmlns:a14="http://schemas.microsoft.com/office/drawing/2010/main" spid="_x0000_s1049"/>
            </a:ext>
            <a:ext uri="{FF2B5EF4-FFF2-40B4-BE49-F238E27FC236}">
              <a16:creationId xmlns:a16="http://schemas.microsoft.com/office/drawing/2014/main" id="{0591BCAE-0E77-EF49-ABD5-D0FC68466E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095F6AF6-895C-784B-8D76-8C62483E65D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E473EA1-5F02-5E45-B3EE-F24E7984505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52" name="Check Box 25" hidden="1">
          <a:extLst>
            <a:ext uri="{63B3BB69-23CF-44E3-9099-C40C66FF867C}">
              <a14:compatExt xmlns:a14="http://schemas.microsoft.com/office/drawing/2010/main" spid="_x0000_s1049"/>
            </a:ext>
            <a:ext uri="{FF2B5EF4-FFF2-40B4-BE49-F238E27FC236}">
              <a16:creationId xmlns:a16="http://schemas.microsoft.com/office/drawing/2014/main" id="{1CECC4E2-618C-D842-BFF5-D4BEF97096B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F4530A2C-4516-CE4B-B4B9-70FD0F773CC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15D80C34-B4DF-C047-AFCF-8FF7DBAE5A1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55" name="Check Box 25" hidden="1">
          <a:extLst>
            <a:ext uri="{63B3BB69-23CF-44E3-9099-C40C66FF867C}">
              <a14:compatExt xmlns:a14="http://schemas.microsoft.com/office/drawing/2010/main" spid="_x0000_s1049"/>
            </a:ext>
            <a:ext uri="{FF2B5EF4-FFF2-40B4-BE49-F238E27FC236}">
              <a16:creationId xmlns:a16="http://schemas.microsoft.com/office/drawing/2014/main" id="{816F4829-0D37-F642-BB67-085C34FE135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7C5EA175-5FB0-CD4C-B64F-A580CD851FF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C5C10715-0786-C848-9981-35FE6D303C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58" name="Check Box 25" hidden="1">
          <a:extLst>
            <a:ext uri="{63B3BB69-23CF-44E3-9099-C40C66FF867C}">
              <a14:compatExt xmlns:a14="http://schemas.microsoft.com/office/drawing/2010/main" spid="_x0000_s1049"/>
            </a:ext>
            <a:ext uri="{FF2B5EF4-FFF2-40B4-BE49-F238E27FC236}">
              <a16:creationId xmlns:a16="http://schemas.microsoft.com/office/drawing/2014/main" id="{804D1D61-7766-5543-8FD0-4382900CFAA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6E4F326D-30AA-3A41-A536-A73A457ACF6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EA5E835B-8151-1441-9F6B-A5979878808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61" name="Check Box 25" hidden="1">
          <a:extLst>
            <a:ext uri="{63B3BB69-23CF-44E3-9099-C40C66FF867C}">
              <a14:compatExt xmlns:a14="http://schemas.microsoft.com/office/drawing/2010/main" spid="_x0000_s1049"/>
            </a:ext>
            <a:ext uri="{FF2B5EF4-FFF2-40B4-BE49-F238E27FC236}">
              <a16:creationId xmlns:a16="http://schemas.microsoft.com/office/drawing/2014/main" id="{63C0D4F5-E7F1-9140-AD14-B63EDCA063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5B2A2CB1-8619-9441-A798-72F1AF775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88900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913E8B5-D8FA-354C-AAAA-81BD30A303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27F3AD0-6F6C-3C42-A4F2-1BB61EC261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33</xdr:row>
      <xdr:rowOff>0</xdr:rowOff>
    </xdr:from>
    <xdr:to>
      <xdr:col>4</xdr:col>
      <xdr:colOff>939800</xdr:colOff>
      <xdr:row>35</xdr:row>
      <xdr:rowOff>241300</xdr:rowOff>
    </xdr:to>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04081093-5C36-9B46-8FD0-C737328E09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4</xdr:col>
      <xdr:colOff>0</xdr:colOff>
      <xdr:row>33</xdr:row>
      <xdr:rowOff>0</xdr:rowOff>
    </xdr:from>
    <xdr:ext cx="914400" cy="914400"/>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D14F042-1A24-254D-A217-3A9F1E06A924}"/>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CBF2FA0-7ED7-FB4A-A518-60E13B510C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14400" cy="850900"/>
    <xdr:sp macro="" textlink="">
      <xdr:nvSpPr>
        <xdr:cNvPr id="68" name="Check Box 19" hidden="1">
          <a:extLst>
            <a:ext uri="{63B3BB69-23CF-44E3-9099-C40C66FF867C}">
              <a14:compatExt xmlns:a14="http://schemas.microsoft.com/office/drawing/2010/main" spid="_x0000_s1043"/>
            </a:ext>
            <a:ext uri="{FF2B5EF4-FFF2-40B4-BE49-F238E27FC236}">
              <a16:creationId xmlns:a16="http://schemas.microsoft.com/office/drawing/2014/main" id="{86DD6846-BB67-F844-AA67-68C115CB78D7}"/>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33</xdr:row>
      <xdr:rowOff>0</xdr:rowOff>
    </xdr:from>
    <xdr:ext cx="914400" cy="914400"/>
    <xdr:sp macro="" textlink="">
      <xdr:nvSpPr>
        <xdr:cNvPr id="69" name="Check Box 20" hidden="1">
          <a:extLst>
            <a:ext uri="{63B3BB69-23CF-44E3-9099-C40C66FF867C}">
              <a14:compatExt xmlns:a14="http://schemas.microsoft.com/office/drawing/2010/main" spid="_x0000_s1044"/>
            </a:ext>
            <a:ext uri="{FF2B5EF4-FFF2-40B4-BE49-F238E27FC236}">
              <a16:creationId xmlns:a16="http://schemas.microsoft.com/office/drawing/2014/main" id="{7A7CF8CB-D538-4340-8864-E8BF0F9CE4C2}"/>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70" name="Check Box 25" hidden="1">
          <a:extLst>
            <a:ext uri="{63B3BB69-23CF-44E3-9099-C40C66FF867C}">
              <a14:compatExt xmlns:a14="http://schemas.microsoft.com/office/drawing/2010/main" spid="_x0000_s1049"/>
            </a:ext>
            <a:ext uri="{FF2B5EF4-FFF2-40B4-BE49-F238E27FC236}">
              <a16:creationId xmlns:a16="http://schemas.microsoft.com/office/drawing/2014/main" id="{70B5F540-CEF9-864D-816A-46C628F4F04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14400" cy="914400"/>
    <xdr:sp macro="" textlink="">
      <xdr:nvSpPr>
        <xdr:cNvPr id="71" name="Check Box 30" hidden="1">
          <a:extLst>
            <a:ext uri="{63B3BB69-23CF-44E3-9099-C40C66FF867C}">
              <a14:compatExt xmlns:a14="http://schemas.microsoft.com/office/drawing/2010/main" spid="_x0000_s1054"/>
            </a:ext>
            <a:ext uri="{FF2B5EF4-FFF2-40B4-BE49-F238E27FC236}">
              <a16:creationId xmlns:a16="http://schemas.microsoft.com/office/drawing/2014/main" id="{18487AE9-5227-824D-9718-3DF84EC96973}"/>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33</xdr:row>
      <xdr:rowOff>0</xdr:rowOff>
    </xdr:from>
    <xdr:ext cx="914400" cy="914400"/>
    <xdr:sp macro="" textlink="">
      <xdr:nvSpPr>
        <xdr:cNvPr id="72" name="Check Box 31" hidden="1">
          <a:extLst>
            <a:ext uri="{63B3BB69-23CF-44E3-9099-C40C66FF867C}">
              <a14:compatExt xmlns:a14="http://schemas.microsoft.com/office/drawing/2010/main" spid="_x0000_s1055"/>
            </a:ext>
            <a:ext uri="{FF2B5EF4-FFF2-40B4-BE49-F238E27FC236}">
              <a16:creationId xmlns:a16="http://schemas.microsoft.com/office/drawing/2014/main" id="{27A6F349-FB2D-A845-9FBE-F43DF24218A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7E8D2EEC-9B2C-7B46-ACD5-530743D3408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14400" cy="914400"/>
    <xdr:sp macro="" textlink="">
      <xdr:nvSpPr>
        <xdr:cNvPr id="74" name="Check Box 19" hidden="1">
          <a:extLst>
            <a:ext uri="{63B3BB69-23CF-44E3-9099-C40C66FF867C}">
              <a14:compatExt xmlns:a14="http://schemas.microsoft.com/office/drawing/2010/main" spid="_x0000_s1043"/>
            </a:ext>
            <a:ext uri="{FF2B5EF4-FFF2-40B4-BE49-F238E27FC236}">
              <a16:creationId xmlns:a16="http://schemas.microsoft.com/office/drawing/2014/main" id="{762D83A4-6BE6-D040-B8F2-FB7286DB37B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33</xdr:row>
      <xdr:rowOff>0</xdr:rowOff>
    </xdr:from>
    <xdr:ext cx="914400" cy="889000"/>
    <xdr:sp macro="" textlink="">
      <xdr:nvSpPr>
        <xdr:cNvPr id="75" name="Check Box 20" hidden="1">
          <a:extLst>
            <a:ext uri="{63B3BB69-23CF-44E3-9099-C40C66FF867C}">
              <a14:compatExt xmlns:a14="http://schemas.microsoft.com/office/drawing/2010/main" spid="_x0000_s1044"/>
            </a:ext>
            <a:ext uri="{FF2B5EF4-FFF2-40B4-BE49-F238E27FC236}">
              <a16:creationId xmlns:a16="http://schemas.microsoft.com/office/drawing/2014/main" id="{EBD7DE17-D46B-4E46-892C-5673D089841A}"/>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ED13F4B-2440-1C43-9FFB-952201B0F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E1B2CD80-74B0-0C41-9E0B-CE56B3FE16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78" name="Check Box 25" hidden="1">
          <a:extLst>
            <a:ext uri="{63B3BB69-23CF-44E3-9099-C40C66FF867C}">
              <a14:compatExt xmlns:a14="http://schemas.microsoft.com/office/drawing/2010/main" spid="_x0000_s1049"/>
            </a:ext>
            <a:ext uri="{FF2B5EF4-FFF2-40B4-BE49-F238E27FC236}">
              <a16:creationId xmlns:a16="http://schemas.microsoft.com/office/drawing/2014/main" id="{83ACAEAE-E302-2744-979B-8C3F475A82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E56DDDA3-846F-E346-B366-E745750A52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25D77E95-37B0-BD41-8436-2217B87253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81" name="Check Box 25" hidden="1">
          <a:extLst>
            <a:ext uri="{63B3BB69-23CF-44E3-9099-C40C66FF867C}">
              <a14:compatExt xmlns:a14="http://schemas.microsoft.com/office/drawing/2010/main" spid="_x0000_s1049"/>
            </a:ext>
            <a:ext uri="{FF2B5EF4-FFF2-40B4-BE49-F238E27FC236}">
              <a16:creationId xmlns:a16="http://schemas.microsoft.com/office/drawing/2014/main" id="{EA19827A-73FF-B043-8909-EE64BFDE1A4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1E18B12B-9425-BE47-A5BD-1257E50C5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A481DD5B-8D1A-0B43-85B7-1286FD4403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84" name="Check Box 25" hidden="1">
          <a:extLst>
            <a:ext uri="{63B3BB69-23CF-44E3-9099-C40C66FF867C}">
              <a14:compatExt xmlns:a14="http://schemas.microsoft.com/office/drawing/2010/main" spid="_x0000_s1049"/>
            </a:ext>
            <a:ext uri="{FF2B5EF4-FFF2-40B4-BE49-F238E27FC236}">
              <a16:creationId xmlns:a16="http://schemas.microsoft.com/office/drawing/2014/main" id="{E3F811BE-6C44-C547-84C7-52A35AB0E56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599200D3-47EB-9B42-B0A3-66593C5545B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524BFB66-4292-1A4D-B520-C720DBE8DEA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87" name="Check Box 25" hidden="1">
          <a:extLst>
            <a:ext uri="{63B3BB69-23CF-44E3-9099-C40C66FF867C}">
              <a14:compatExt xmlns:a14="http://schemas.microsoft.com/office/drawing/2010/main" spid="_x0000_s1049"/>
            </a:ext>
            <a:ext uri="{FF2B5EF4-FFF2-40B4-BE49-F238E27FC236}">
              <a16:creationId xmlns:a16="http://schemas.microsoft.com/office/drawing/2014/main" id="{669C324B-A2F4-6144-97F6-AFB35EB72A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15A4A265-4846-B945-8A47-B37FA9D95B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3B70300A-ED29-E14D-9C8B-B8860CEA555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4F1411E2-19E7-0B45-9667-CE73271931D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4FFFB7B4-FA2F-504E-B210-E68DC4BCE8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82A0B655-F274-4F46-9D4A-A7B5A9C9B08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93" name="Check Box 25" hidden="1">
          <a:extLst>
            <a:ext uri="{63B3BB69-23CF-44E3-9099-C40C66FF867C}">
              <a14:compatExt xmlns:a14="http://schemas.microsoft.com/office/drawing/2010/main" spid="_x0000_s1049"/>
            </a:ext>
            <a:ext uri="{FF2B5EF4-FFF2-40B4-BE49-F238E27FC236}">
              <a16:creationId xmlns:a16="http://schemas.microsoft.com/office/drawing/2014/main" id="{A50F151F-17B5-284F-8DD0-DB91B39FA79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EB41FA1D-1E19-2645-A1DC-6047FEB21C4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38802FA7-7C08-9642-A87F-5F678E166D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82FEAA14-D965-A049-9503-F757BEC64B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95D15443-4274-7440-B662-A504DBBBE0F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5C417CE6-AB6C-6142-80B5-EA12C46295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99" name="Check Box 25" hidden="1">
          <a:extLst>
            <a:ext uri="{63B3BB69-23CF-44E3-9099-C40C66FF867C}">
              <a14:compatExt xmlns:a14="http://schemas.microsoft.com/office/drawing/2010/main" spid="_x0000_s1049"/>
            </a:ext>
            <a:ext uri="{FF2B5EF4-FFF2-40B4-BE49-F238E27FC236}">
              <a16:creationId xmlns:a16="http://schemas.microsoft.com/office/drawing/2014/main" id="{463601D3-03C6-0C46-8C09-EBE097F640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D9F0170B-336E-0840-9458-AF98726B4A5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D3F1C133-3307-3B4A-8026-0515CCE6C9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4555F1B3-15B6-5447-8438-1AD74730558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7433FD00-EBCF-4747-8B30-4160BF0FD6C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069D407-E71A-2D41-BE7B-D8595EEF920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05" name="Check Box 25" hidden="1">
          <a:extLst>
            <a:ext uri="{63B3BB69-23CF-44E3-9099-C40C66FF867C}">
              <a14:compatExt xmlns:a14="http://schemas.microsoft.com/office/drawing/2010/main" spid="_x0000_s1049"/>
            </a:ext>
            <a:ext uri="{FF2B5EF4-FFF2-40B4-BE49-F238E27FC236}">
              <a16:creationId xmlns:a16="http://schemas.microsoft.com/office/drawing/2014/main" id="{E189002D-A476-FE4B-A7E8-4F6F4A0AED2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BC1AACE3-E5C3-4543-BE47-DAAE80A986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98B5A603-60C7-6C41-ACBA-972E80E1199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FBB28D8C-1883-BA42-8269-76F0BDA38FB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173238D-2A80-724C-B87A-45C43DB141F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88C73151-0A4E-D142-8B07-B0C037F941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7E99DEF3-E7B5-4A4B-9016-02137E21F36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2FEB6AF3-F9E4-2A40-B7EB-7A133BC621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CBCA5634-FAC3-CD49-A58B-3E36F2993F4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14" name="Check Box 25" hidden="1">
          <a:extLst>
            <a:ext uri="{63B3BB69-23CF-44E3-9099-C40C66FF867C}">
              <a14:compatExt xmlns:a14="http://schemas.microsoft.com/office/drawing/2010/main" spid="_x0000_s1049"/>
            </a:ext>
            <a:ext uri="{FF2B5EF4-FFF2-40B4-BE49-F238E27FC236}">
              <a16:creationId xmlns:a16="http://schemas.microsoft.com/office/drawing/2014/main" id="{E11AF868-08F4-2C4D-8F22-0EC8C2EE4C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1BE93B15-5463-CD48-9C62-F9D690F5381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D5800E51-EDE6-1646-988B-E9A5C91A417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278D36A2-DD08-8E44-83F0-B97C2B700BC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6782545E-880B-D44D-B148-118A8612C12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277FA33-28A9-364B-8C72-75A4792790A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31AD6C92-BDA7-BC43-80E6-559F0A4B8A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2445F5C7-56A5-CE4E-BD14-B306157EC8A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B2CC6C20-502F-7749-B6D1-9BF3243E1D1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B7AF5EE4-3F68-6247-BFAB-5D5892A608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62D0CE5-4BF6-2A4A-9F7B-71574DB81E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EF406BF8-643B-F14E-BACA-AB19D6B99B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43A875CF-96B5-3A45-A8F4-5585CB3E7E1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D2B9899D-3224-1546-9E27-F75693D179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14400" cy="914400"/>
    <xdr:sp macro="" textlink="">
      <xdr:nvSpPr>
        <xdr:cNvPr id="128" name="Check Box 15" hidden="1">
          <a:extLst>
            <a:ext uri="{63B3BB69-23CF-44E3-9099-C40C66FF867C}">
              <a14:compatExt xmlns:a14="http://schemas.microsoft.com/office/drawing/2010/main" spid="_x0000_s1039"/>
            </a:ext>
            <a:ext uri="{FF2B5EF4-FFF2-40B4-BE49-F238E27FC236}">
              <a16:creationId xmlns:a16="http://schemas.microsoft.com/office/drawing/2014/main" id="{3EE865A0-2471-9F49-9330-1DACCECA041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3E2562C4-8597-2744-84E3-F7BDC669AB2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14400" cy="850900"/>
    <xdr:sp macro="" textlink="">
      <xdr:nvSpPr>
        <xdr:cNvPr id="130" name="Check Box 19" hidden="1">
          <a:extLst>
            <a:ext uri="{63B3BB69-23CF-44E3-9099-C40C66FF867C}">
              <a14:compatExt xmlns:a14="http://schemas.microsoft.com/office/drawing/2010/main" spid="_x0000_s1043"/>
            </a:ext>
            <a:ext uri="{FF2B5EF4-FFF2-40B4-BE49-F238E27FC236}">
              <a16:creationId xmlns:a16="http://schemas.microsoft.com/office/drawing/2014/main" id="{AEB67191-DF10-8B47-9BEC-F5C230E7CDB6}"/>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33</xdr:row>
      <xdr:rowOff>0</xdr:rowOff>
    </xdr:from>
    <xdr:ext cx="914400" cy="914400"/>
    <xdr:sp macro="" textlink="">
      <xdr:nvSpPr>
        <xdr:cNvPr id="131" name="Check Box 20" hidden="1">
          <a:extLst>
            <a:ext uri="{63B3BB69-23CF-44E3-9099-C40C66FF867C}">
              <a14:compatExt xmlns:a14="http://schemas.microsoft.com/office/drawing/2010/main" spid="_x0000_s1044"/>
            </a:ext>
            <a:ext uri="{FF2B5EF4-FFF2-40B4-BE49-F238E27FC236}">
              <a16:creationId xmlns:a16="http://schemas.microsoft.com/office/drawing/2014/main" id="{30E23570-8DDA-2646-A9D8-D0F22D4A760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EFA68952-8417-BB45-9798-8E6F64FA6C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14400" cy="914400"/>
    <xdr:sp macro="" textlink="">
      <xdr:nvSpPr>
        <xdr:cNvPr id="133" name="Check Box 30" hidden="1">
          <a:extLst>
            <a:ext uri="{63B3BB69-23CF-44E3-9099-C40C66FF867C}">
              <a14:compatExt xmlns:a14="http://schemas.microsoft.com/office/drawing/2010/main" spid="_x0000_s1054"/>
            </a:ext>
            <a:ext uri="{FF2B5EF4-FFF2-40B4-BE49-F238E27FC236}">
              <a16:creationId xmlns:a16="http://schemas.microsoft.com/office/drawing/2014/main" id="{1D215E1E-D986-594D-8E00-0B4785D7D9C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33</xdr:row>
      <xdr:rowOff>0</xdr:rowOff>
    </xdr:from>
    <xdr:ext cx="914400" cy="914400"/>
    <xdr:sp macro="" textlink="">
      <xdr:nvSpPr>
        <xdr:cNvPr id="134" name="Check Box 31" hidden="1">
          <a:extLst>
            <a:ext uri="{63B3BB69-23CF-44E3-9099-C40C66FF867C}">
              <a14:compatExt xmlns:a14="http://schemas.microsoft.com/office/drawing/2010/main" spid="_x0000_s1055"/>
            </a:ext>
            <a:ext uri="{FF2B5EF4-FFF2-40B4-BE49-F238E27FC236}">
              <a16:creationId xmlns:a16="http://schemas.microsoft.com/office/drawing/2014/main" id="{21D2C7DB-6F8F-E240-AE5F-FA21613A5114}"/>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3041731-D6BF-4542-9692-B87D752B6D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14400" cy="914400"/>
    <xdr:sp macro="" textlink="">
      <xdr:nvSpPr>
        <xdr:cNvPr id="136" name="Check Box 19" hidden="1">
          <a:extLst>
            <a:ext uri="{63B3BB69-23CF-44E3-9099-C40C66FF867C}">
              <a14:compatExt xmlns:a14="http://schemas.microsoft.com/office/drawing/2010/main" spid="_x0000_s1043"/>
            </a:ext>
            <a:ext uri="{FF2B5EF4-FFF2-40B4-BE49-F238E27FC236}">
              <a16:creationId xmlns:a16="http://schemas.microsoft.com/office/drawing/2014/main" id="{5E094311-C347-8F4F-9E0F-0C21200F11D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33</xdr:row>
      <xdr:rowOff>0</xdr:rowOff>
    </xdr:from>
    <xdr:ext cx="914400" cy="889000"/>
    <xdr:sp macro="" textlink="">
      <xdr:nvSpPr>
        <xdr:cNvPr id="137" name="Check Box 20" hidden="1">
          <a:extLst>
            <a:ext uri="{63B3BB69-23CF-44E3-9099-C40C66FF867C}">
              <a14:compatExt xmlns:a14="http://schemas.microsoft.com/office/drawing/2010/main" spid="_x0000_s1044"/>
            </a:ext>
            <a:ext uri="{FF2B5EF4-FFF2-40B4-BE49-F238E27FC236}">
              <a16:creationId xmlns:a16="http://schemas.microsoft.com/office/drawing/2014/main" id="{700CB42C-1F18-EB4E-BC89-122726AA54F4}"/>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D989697-61F6-FB42-81FF-371B871D39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E2C7FE64-0C97-D947-B97A-31B57B5C7D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83664359-1B5A-1A44-9617-B32C52FAE1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A6EDB79-93E3-8E42-B052-FCFDC09D7F8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D1A40A9C-143E-8243-8DA5-7F25BB36470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9AB19869-DA9F-7044-B3D6-EB9626AF1C2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18509F35-AD6D-7049-B132-88678E9116F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D4982FD2-5BC0-BB42-A03A-F33AE5A197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33AB6BF-81C0-8240-B32C-67EDE5C379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2D170621-76D0-6942-AD32-7B833511CF6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5D0C85FD-E78C-154C-A510-E30310C0B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94FA459F-1940-FB41-B2AA-C472688774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5B881B6F-006A-3B46-9CA2-07E283F4503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E758FABB-6638-A049-9782-64DEBADDD27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B916A6D7-923B-4840-ABF1-69E61AE7E6B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8DA31AE6-EA53-434E-B3D0-F70060F5C27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C26C4132-FE8F-7D48-A2E9-493C830E8E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C5AE8802-9DE7-0D42-BEA9-D2F08C7C39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665D06C-30F6-7846-9E00-5C870DDD89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68B7D1B8-31ED-2E44-B84A-0B6506751F6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B640D4CF-3D65-6846-9502-2E928FEEECB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4B746627-576D-5E4A-8B8B-5B779A7FED8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9AF02FB3-A6F5-D34A-BD11-A736993934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A5343427-ECC5-2642-B994-05A5B75AFD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6F691D32-1767-2C49-B0E6-7A0996F6EB8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D7E42D64-24E3-0744-ADCA-88F5BC6745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84DA4AE6-9271-7F44-BC72-EEEE95F747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5BCD37B9-43B2-194B-A7BD-B76BC7D5F6C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DD25196C-F2E5-FD42-AA0D-F873FA9EBD1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58A41460-EFBC-0B49-8706-FAA08C2D6FA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DCB9D39-0CE9-A14C-8840-A2AEC619423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F21DAAB-FE07-7B4B-8367-B7EEBE66550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3CB3E3E9-4619-504D-A6FC-EBDA46C721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BC6D0E56-3C1B-F74F-B777-C653DE5B107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146016F2-9988-8142-ABBF-EB6FEF06915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EB20E7DE-34B2-004F-BEB6-7F8C20DB4FD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B88E4D72-2816-2345-8CD3-7D829AC00C6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AE89B52-BC06-3E49-AAA2-2620D1D3EAC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A2189F16-0C84-804D-94CD-7C84A66E192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7D40E193-FC98-5D40-9B33-B9FCFBBCAD4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0A51E1A-5E79-E746-8FEC-5A846606EF4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79" name="Check Box 25" hidden="1">
          <a:extLst>
            <a:ext uri="{63B3BB69-23CF-44E3-9099-C40C66FF867C}">
              <a14:compatExt xmlns:a14="http://schemas.microsoft.com/office/drawing/2010/main" spid="_x0000_s1049"/>
            </a:ext>
            <a:ext uri="{FF2B5EF4-FFF2-40B4-BE49-F238E27FC236}">
              <a16:creationId xmlns:a16="http://schemas.microsoft.com/office/drawing/2014/main" id="{8ACB9423-11F2-6E4E-BE71-3FF2053FA16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598F4115-F561-834E-B4CC-37F07F76C5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33C45CA9-4D0D-0D47-8791-FBE7380622F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82" name="Check Box 25" hidden="1">
          <a:extLst>
            <a:ext uri="{63B3BB69-23CF-44E3-9099-C40C66FF867C}">
              <a14:compatExt xmlns:a14="http://schemas.microsoft.com/office/drawing/2010/main" spid="_x0000_s1049"/>
            </a:ext>
            <a:ext uri="{FF2B5EF4-FFF2-40B4-BE49-F238E27FC236}">
              <a16:creationId xmlns:a16="http://schemas.microsoft.com/office/drawing/2014/main" id="{8DE05EA8-FAF6-3847-99D2-F8F2B75E6DA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AE60EA1-94AE-0C40-AA48-8346221595F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26D3CFB-654D-5942-A165-3506195AFC6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D5CEC80-BEE4-284D-BD39-E3948EBE87B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59779669-99C1-EF46-898F-61C79CD43B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C08D3F02-0E54-8344-9F36-D84238520EC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81DCC111-7E55-D340-B1BA-1F433A794B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9CEB7-CD2A-0348-96EB-89D46AE133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14400" cy="914400"/>
    <xdr:sp macro="" textlink="">
      <xdr:nvSpPr>
        <xdr:cNvPr id="190" name="Check Box 15" hidden="1">
          <a:extLst>
            <a:ext uri="{63B3BB69-23CF-44E3-9099-C40C66FF867C}">
              <a14:compatExt xmlns:a14="http://schemas.microsoft.com/office/drawing/2010/main" spid="_x0000_s1039"/>
            </a:ext>
            <a:ext uri="{FF2B5EF4-FFF2-40B4-BE49-F238E27FC236}">
              <a16:creationId xmlns:a16="http://schemas.microsoft.com/office/drawing/2014/main" id="{FD856F71-651B-DE41-92A9-306093AD087F}"/>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4C79B78-75E6-944A-A3C5-E799F448CC5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14400" cy="850900"/>
    <xdr:sp macro="" textlink="">
      <xdr:nvSpPr>
        <xdr:cNvPr id="192" name="Check Box 19" hidden="1">
          <a:extLst>
            <a:ext uri="{63B3BB69-23CF-44E3-9099-C40C66FF867C}">
              <a14:compatExt xmlns:a14="http://schemas.microsoft.com/office/drawing/2010/main" spid="_x0000_s1043"/>
            </a:ext>
            <a:ext uri="{FF2B5EF4-FFF2-40B4-BE49-F238E27FC236}">
              <a16:creationId xmlns:a16="http://schemas.microsoft.com/office/drawing/2014/main" id="{DD0601EB-072A-A244-A931-A9B93A31D570}"/>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33</xdr:row>
      <xdr:rowOff>0</xdr:rowOff>
    </xdr:from>
    <xdr:ext cx="914400" cy="914400"/>
    <xdr:sp macro="" textlink="">
      <xdr:nvSpPr>
        <xdr:cNvPr id="193" name="Check Box 20" hidden="1">
          <a:extLst>
            <a:ext uri="{63B3BB69-23CF-44E3-9099-C40C66FF867C}">
              <a14:compatExt xmlns:a14="http://schemas.microsoft.com/office/drawing/2010/main" spid="_x0000_s1044"/>
            </a:ext>
            <a:ext uri="{FF2B5EF4-FFF2-40B4-BE49-F238E27FC236}">
              <a16:creationId xmlns:a16="http://schemas.microsoft.com/office/drawing/2014/main" id="{CF4ACA72-FBF9-4F4F-A3F3-30658F7D3D7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194" name="Check Box 25" hidden="1">
          <a:extLst>
            <a:ext uri="{63B3BB69-23CF-44E3-9099-C40C66FF867C}">
              <a14:compatExt xmlns:a14="http://schemas.microsoft.com/office/drawing/2010/main" spid="_x0000_s1049"/>
            </a:ext>
            <a:ext uri="{FF2B5EF4-FFF2-40B4-BE49-F238E27FC236}">
              <a16:creationId xmlns:a16="http://schemas.microsoft.com/office/drawing/2014/main" id="{6DC5ADFC-497F-0A45-ACF8-F1EDA285C6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14400" cy="914400"/>
    <xdr:sp macro="" textlink="">
      <xdr:nvSpPr>
        <xdr:cNvPr id="195" name="Check Box 30" hidden="1">
          <a:extLst>
            <a:ext uri="{63B3BB69-23CF-44E3-9099-C40C66FF867C}">
              <a14:compatExt xmlns:a14="http://schemas.microsoft.com/office/drawing/2010/main" spid="_x0000_s1054"/>
            </a:ext>
            <a:ext uri="{FF2B5EF4-FFF2-40B4-BE49-F238E27FC236}">
              <a16:creationId xmlns:a16="http://schemas.microsoft.com/office/drawing/2014/main" id="{FE472E8F-D890-AC45-8213-A0947BF5CDE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33</xdr:row>
      <xdr:rowOff>0</xdr:rowOff>
    </xdr:from>
    <xdr:ext cx="914400" cy="914400"/>
    <xdr:sp macro="" textlink="">
      <xdr:nvSpPr>
        <xdr:cNvPr id="196" name="Check Box 31" hidden="1">
          <a:extLst>
            <a:ext uri="{63B3BB69-23CF-44E3-9099-C40C66FF867C}">
              <a14:compatExt xmlns:a14="http://schemas.microsoft.com/office/drawing/2010/main" spid="_x0000_s1055"/>
            </a:ext>
            <a:ext uri="{FF2B5EF4-FFF2-40B4-BE49-F238E27FC236}">
              <a16:creationId xmlns:a16="http://schemas.microsoft.com/office/drawing/2014/main" id="{F1DAA4CC-AE92-2941-9128-A20A4942BCC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80D793F5-950A-3E44-8A95-B11F8E8F0AB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14400" cy="914400"/>
    <xdr:sp macro="" textlink="">
      <xdr:nvSpPr>
        <xdr:cNvPr id="198" name="Check Box 19" hidden="1">
          <a:extLst>
            <a:ext uri="{63B3BB69-23CF-44E3-9099-C40C66FF867C}">
              <a14:compatExt xmlns:a14="http://schemas.microsoft.com/office/drawing/2010/main" spid="_x0000_s1043"/>
            </a:ext>
            <a:ext uri="{FF2B5EF4-FFF2-40B4-BE49-F238E27FC236}">
              <a16:creationId xmlns:a16="http://schemas.microsoft.com/office/drawing/2014/main" id="{397C0114-FBD6-EB41-A758-F5049A8ECEB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33</xdr:row>
      <xdr:rowOff>0</xdr:rowOff>
    </xdr:from>
    <xdr:ext cx="914400" cy="889000"/>
    <xdr:sp macro="" textlink="">
      <xdr:nvSpPr>
        <xdr:cNvPr id="199" name="Check Box 20" hidden="1">
          <a:extLst>
            <a:ext uri="{63B3BB69-23CF-44E3-9099-C40C66FF867C}">
              <a14:compatExt xmlns:a14="http://schemas.microsoft.com/office/drawing/2010/main" spid="_x0000_s1044"/>
            </a:ext>
            <a:ext uri="{FF2B5EF4-FFF2-40B4-BE49-F238E27FC236}">
              <a16:creationId xmlns:a16="http://schemas.microsoft.com/office/drawing/2014/main" id="{33844A40-12A5-054B-8C5A-967A6759C417}"/>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33</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6D59CE3C-AA55-4446-B622-100BB838DDC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BC51F8D0-80C2-914E-9122-5A863599AD1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1EA58E7F-9563-3948-9DD3-691E15FF8D0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A2BD4469-90D5-E341-87F7-482EC116CD9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D5350B3-5953-0442-83AD-64C4B3FF2A6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97D3C4A5-4AC6-C443-BA0A-59A896A3548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BB1D9DAB-B833-9045-81E2-A6FB3FEB638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E1EE97A5-5263-E443-9BEB-6A06F2C66A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F2206F25-83B2-D747-AA29-314E9E98A5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BA210C74-EE8E-D243-BCA3-F645D496A0F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B342A45F-C9AB-4644-B8BE-9EC967F5880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DCDDE4C7-4171-8F4F-A2B4-54FAB9EA78C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F812CE9-0A05-4249-95D3-F3717284203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36E4CBAC-663F-E040-9F8D-1D267A0FE3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E3252C4A-9540-8E41-9936-BBC63484B5E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4294CE20-035A-AC42-9400-ABC3AFFDEB8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763651AC-1FA4-514B-93D7-4D028979062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42D2B07E-6988-6742-8B56-E0989FC3D20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133DA312-374F-D44A-8FCA-B1FC4E41F9E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F8251CAF-8D8D-984F-8AF0-A6155F6947A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ED17589A-0E15-DD49-9447-EC81862386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1BF34A6-0477-004B-9CA9-BF5674BFC4B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A51C0D10-6FCE-9040-9F74-3DEB4ADF6B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D3B6436-7E9A-C84E-9880-F7FCF92591B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DC5CF455-4D47-A640-A284-2E602E994A7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C2D972CA-C55A-F049-BACD-23F60F2438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CB26A21-2F34-234B-A6DD-7E9B3094A5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B02F73FF-3846-FC48-A738-C526B93C3A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9D134C17-1A74-E94D-AF07-7D43F4B9163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733754C4-D1D8-4D4B-B17C-7DD860052E5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2BDECBC1-CA1C-8F4C-B0FB-EFB6663F67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5A72CCD-DE09-374C-99C0-FBE8C1ED570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E9979183-979A-CB4E-BAF0-29BB29B09C9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3E04A7DF-629C-554A-83C1-571EA7F9DFF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A8AF2EF-C3E4-A14B-9407-29A419A60E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8ACDDD89-5E55-F74A-953E-DAAE12EDE2E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C24FDBC8-9A72-0D43-853A-3DFE7AC02D8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2DBBD08D-F89C-CE40-A37E-13E9793407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D87F32B6-22B7-F644-8DA1-7B0EDBB24A7A}"/>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98509224-1DFA-0945-969F-43DA1A2E694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5061C14-1C2F-0A47-ABCF-11006CB5A23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41" name="Check Box 25" hidden="1">
          <a:extLst>
            <a:ext uri="{63B3BB69-23CF-44E3-9099-C40C66FF867C}">
              <a14:compatExt xmlns:a14="http://schemas.microsoft.com/office/drawing/2010/main" spid="_x0000_s1049"/>
            </a:ext>
            <a:ext uri="{FF2B5EF4-FFF2-40B4-BE49-F238E27FC236}">
              <a16:creationId xmlns:a16="http://schemas.microsoft.com/office/drawing/2014/main" id="{36528506-9E5E-FF49-A916-30DE5D17E95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8CA4EE64-691B-1F4D-813F-AE551E918F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7FED1DCB-8461-644C-A4CC-3A17DF871F5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44" name="Check Box 25" hidden="1">
          <a:extLst>
            <a:ext uri="{63B3BB69-23CF-44E3-9099-C40C66FF867C}">
              <a14:compatExt xmlns:a14="http://schemas.microsoft.com/office/drawing/2010/main" spid="_x0000_s1049"/>
            </a:ext>
            <a:ext uri="{FF2B5EF4-FFF2-40B4-BE49-F238E27FC236}">
              <a16:creationId xmlns:a16="http://schemas.microsoft.com/office/drawing/2014/main" id="{1F39DAB7-FC5C-964B-98E3-3F83104CD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EFA27DBC-0932-8642-A4BF-73A61CC730A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DB733073-D3F2-AE4C-BD2D-65BF4E872E3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055FABE0-E188-104C-86B9-3754539DC0F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F6000517-18EB-6241-8F34-BD8415DC372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5969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C496679C-D694-7343-87DE-119751B6FD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42BCA4A-A710-CC4D-BE1C-5636604D53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33</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D81FC1E4-54CC-8B4D-8CBB-40FDA46ED1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32</xdr:row>
      <xdr:rowOff>0</xdr:rowOff>
    </xdr:from>
    <xdr:to>
      <xdr:col>4</xdr:col>
      <xdr:colOff>914400</xdr:colOff>
      <xdr:row>35</xdr:row>
      <xdr:rowOff>88900</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CAC9E2DF-AD4C-584D-A394-C4E2A3E08A2D}"/>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4" name="Check Box 16" hidden="1">
          <a:extLst>
            <a:ext uri="{63B3BB69-23CF-44E3-9099-C40C66FF867C}">
              <a14:compatExt xmlns:a14="http://schemas.microsoft.com/office/drawing/2010/main" spid="_x0000_s1040"/>
            </a:ext>
            <a:ext uri="{FF2B5EF4-FFF2-40B4-BE49-F238E27FC236}">
              <a16:creationId xmlns:a16="http://schemas.microsoft.com/office/drawing/2014/main" id="{F6581370-9BD0-344D-A936-3CED26786FA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914400</xdr:colOff>
      <xdr:row>35</xdr:row>
      <xdr:rowOff>25400</xdr:rowOff>
    </xdr:to>
    <xdr:sp macro="" textlink="">
      <xdr:nvSpPr>
        <xdr:cNvPr id="5" name="Check Box 19" hidden="1">
          <a:extLst>
            <a:ext uri="{63B3BB69-23CF-44E3-9099-C40C66FF867C}">
              <a14:compatExt xmlns:a14="http://schemas.microsoft.com/office/drawing/2010/main" spid="_x0000_s1043"/>
            </a:ext>
            <a:ext uri="{FF2B5EF4-FFF2-40B4-BE49-F238E27FC236}">
              <a16:creationId xmlns:a16="http://schemas.microsoft.com/office/drawing/2014/main" id="{204C1BF2-ED60-0946-B10F-C9235A04F2DF}"/>
            </a:ext>
          </a:extLst>
        </xdr:cNvPr>
        <xdr:cNvSpPr/>
      </xdr:nvSpPr>
      <xdr:spPr>
        <a:xfrm>
          <a:off x="7594600" y="13360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32</xdr:row>
      <xdr:rowOff>0</xdr:rowOff>
    </xdr:from>
    <xdr:to>
      <xdr:col>4</xdr:col>
      <xdr:colOff>914400</xdr:colOff>
      <xdr:row>35</xdr:row>
      <xdr:rowOff>88900</xdr:rowOff>
    </xdr:to>
    <xdr:sp macro="" textlink="">
      <xdr:nvSpPr>
        <xdr:cNvPr id="6" name="Check Box 20" hidden="1">
          <a:extLst>
            <a:ext uri="{63B3BB69-23CF-44E3-9099-C40C66FF867C}">
              <a14:compatExt xmlns:a14="http://schemas.microsoft.com/office/drawing/2010/main" spid="_x0000_s1044"/>
            </a:ext>
            <a:ext uri="{FF2B5EF4-FFF2-40B4-BE49-F238E27FC236}">
              <a16:creationId xmlns:a16="http://schemas.microsoft.com/office/drawing/2014/main" id="{CA17BE91-73A6-8241-93F2-9E9E9BB7B0B3}"/>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7" name="Check Box 25" hidden="1">
          <a:extLst>
            <a:ext uri="{63B3BB69-23CF-44E3-9099-C40C66FF867C}">
              <a14:compatExt xmlns:a14="http://schemas.microsoft.com/office/drawing/2010/main" spid="_x0000_s1049"/>
            </a:ext>
            <a:ext uri="{FF2B5EF4-FFF2-40B4-BE49-F238E27FC236}">
              <a16:creationId xmlns:a16="http://schemas.microsoft.com/office/drawing/2014/main" id="{AF0821ED-043E-3A45-B11B-4088E3164D84}"/>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914400</xdr:colOff>
      <xdr:row>35</xdr:row>
      <xdr:rowOff>88900</xdr:rowOff>
    </xdr:to>
    <xdr:sp macro="" textlink="">
      <xdr:nvSpPr>
        <xdr:cNvPr id="8" name="Check Box 30" hidden="1">
          <a:extLst>
            <a:ext uri="{63B3BB69-23CF-44E3-9099-C40C66FF867C}">
              <a14:compatExt xmlns:a14="http://schemas.microsoft.com/office/drawing/2010/main" spid="_x0000_s1054"/>
            </a:ext>
            <a:ext uri="{FF2B5EF4-FFF2-40B4-BE49-F238E27FC236}">
              <a16:creationId xmlns:a16="http://schemas.microsoft.com/office/drawing/2014/main" id="{0D3189E5-AF48-8A41-A986-32B405F31F32}"/>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32</xdr:row>
      <xdr:rowOff>0</xdr:rowOff>
    </xdr:from>
    <xdr:to>
      <xdr:col>4</xdr:col>
      <xdr:colOff>914400</xdr:colOff>
      <xdr:row>35</xdr:row>
      <xdr:rowOff>88900</xdr:rowOff>
    </xdr:to>
    <xdr:sp macro="" textlink="">
      <xdr:nvSpPr>
        <xdr:cNvPr id="9" name="Check Box 31" hidden="1">
          <a:extLst>
            <a:ext uri="{63B3BB69-23CF-44E3-9099-C40C66FF867C}">
              <a14:compatExt xmlns:a14="http://schemas.microsoft.com/office/drawing/2010/main" spid="_x0000_s1055"/>
            </a:ext>
            <a:ext uri="{FF2B5EF4-FFF2-40B4-BE49-F238E27FC236}">
              <a16:creationId xmlns:a16="http://schemas.microsoft.com/office/drawing/2014/main" id="{EF2346AD-B2EA-134B-AECE-941840B4C963}"/>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10" name="Check Box 16" hidden="1">
          <a:extLst>
            <a:ext uri="{63B3BB69-23CF-44E3-9099-C40C66FF867C}">
              <a14:compatExt xmlns:a14="http://schemas.microsoft.com/office/drawing/2010/main" spid="_x0000_s1040"/>
            </a:ext>
            <a:ext uri="{FF2B5EF4-FFF2-40B4-BE49-F238E27FC236}">
              <a16:creationId xmlns:a16="http://schemas.microsoft.com/office/drawing/2014/main" id="{45DEFEB3-409A-BC4D-8501-187A34FBB8D0}"/>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914400</xdr:colOff>
      <xdr:row>35</xdr:row>
      <xdr:rowOff>88900</xdr:rowOff>
    </xdr:to>
    <xdr:sp macro="" textlink="">
      <xdr:nvSpPr>
        <xdr:cNvPr id="11" name="Check Box 19" hidden="1">
          <a:extLst>
            <a:ext uri="{63B3BB69-23CF-44E3-9099-C40C66FF867C}">
              <a14:compatExt xmlns:a14="http://schemas.microsoft.com/office/drawing/2010/main" spid="_x0000_s1043"/>
            </a:ext>
            <a:ext uri="{FF2B5EF4-FFF2-40B4-BE49-F238E27FC236}">
              <a16:creationId xmlns:a16="http://schemas.microsoft.com/office/drawing/2014/main" id="{04842F53-84DD-AA4D-A6C6-D164C29170C8}"/>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32</xdr:row>
      <xdr:rowOff>0</xdr:rowOff>
    </xdr:from>
    <xdr:to>
      <xdr:col>4</xdr:col>
      <xdr:colOff>914400</xdr:colOff>
      <xdr:row>35</xdr:row>
      <xdr:rowOff>63500</xdr:rowOff>
    </xdr:to>
    <xdr:sp macro="" textlink="">
      <xdr:nvSpPr>
        <xdr:cNvPr id="12" name="Check Box 20" hidden="1">
          <a:extLst>
            <a:ext uri="{63B3BB69-23CF-44E3-9099-C40C66FF867C}">
              <a14:compatExt xmlns:a14="http://schemas.microsoft.com/office/drawing/2010/main" spid="_x0000_s1044"/>
            </a:ext>
            <a:ext uri="{FF2B5EF4-FFF2-40B4-BE49-F238E27FC236}">
              <a16:creationId xmlns:a16="http://schemas.microsoft.com/office/drawing/2014/main" id="{1AE7CBD5-C647-BE4A-A91C-3D35989C93FE}"/>
            </a:ext>
          </a:extLst>
        </xdr:cNvPr>
        <xdr:cNvSpPr/>
      </xdr:nvSpPr>
      <xdr:spPr>
        <a:xfrm>
          <a:off x="7594600" y="13360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EFC91DEA-41EC-5844-ACDC-91D3BF864FC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2F1951C9-D732-B74D-804F-E57C313B365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15" name="Check Box 25" hidden="1">
          <a:extLst>
            <a:ext uri="{63B3BB69-23CF-44E3-9099-C40C66FF867C}">
              <a14:compatExt xmlns:a14="http://schemas.microsoft.com/office/drawing/2010/main" spid="_x0000_s1049"/>
            </a:ext>
            <a:ext uri="{FF2B5EF4-FFF2-40B4-BE49-F238E27FC236}">
              <a16:creationId xmlns:a16="http://schemas.microsoft.com/office/drawing/2014/main" id="{52C0D3D3-EEE8-BD4C-B042-730EC627EC03}"/>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524272E4-90A3-6E4D-845F-38A6F6599F64}"/>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7586AF07-BE20-EB40-A6A2-47D1D248D03C}"/>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18" name="Check Box 25" hidden="1">
          <a:extLst>
            <a:ext uri="{63B3BB69-23CF-44E3-9099-C40C66FF867C}">
              <a14:compatExt xmlns:a14="http://schemas.microsoft.com/office/drawing/2010/main" spid="_x0000_s1049"/>
            </a:ext>
            <a:ext uri="{FF2B5EF4-FFF2-40B4-BE49-F238E27FC236}">
              <a16:creationId xmlns:a16="http://schemas.microsoft.com/office/drawing/2014/main" id="{507BB1AF-95C2-394A-8DE5-B50F009D17AA}"/>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6A7E90BD-7472-724A-A05D-CDD9AA333A60}"/>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572FA160-4F92-E449-825B-6628AAA6A7FF}"/>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21" name="Check Box 25" hidden="1">
          <a:extLst>
            <a:ext uri="{63B3BB69-23CF-44E3-9099-C40C66FF867C}">
              <a14:compatExt xmlns:a14="http://schemas.microsoft.com/office/drawing/2010/main" spid="_x0000_s1049"/>
            </a:ext>
            <a:ext uri="{FF2B5EF4-FFF2-40B4-BE49-F238E27FC236}">
              <a16:creationId xmlns:a16="http://schemas.microsoft.com/office/drawing/2014/main" id="{A50924B2-9B0E-E24D-B4E2-8E4F65586E66}"/>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5C826F7C-3856-8546-834E-7F13A26EBBBA}"/>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83A56706-9CA2-6B4D-BF21-A8F21B061A57}"/>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24" name="Check Box 25" hidden="1">
          <a:extLst>
            <a:ext uri="{63B3BB69-23CF-44E3-9099-C40C66FF867C}">
              <a14:compatExt xmlns:a14="http://schemas.microsoft.com/office/drawing/2010/main" spid="_x0000_s1049"/>
            </a:ext>
            <a:ext uri="{FF2B5EF4-FFF2-40B4-BE49-F238E27FC236}">
              <a16:creationId xmlns:a16="http://schemas.microsoft.com/office/drawing/2014/main" id="{62E005FE-C373-C349-B38F-0C4F7E74D956}"/>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F497EE0B-4F91-B649-89E4-8DB107D87800}"/>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E1A0B4D9-820D-0C43-B7E9-0535CDFB1861}"/>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27" name="Check Box 25" hidden="1">
          <a:extLst>
            <a:ext uri="{63B3BB69-23CF-44E3-9099-C40C66FF867C}">
              <a14:compatExt xmlns:a14="http://schemas.microsoft.com/office/drawing/2010/main" spid="_x0000_s1049"/>
            </a:ext>
            <a:ext uri="{FF2B5EF4-FFF2-40B4-BE49-F238E27FC236}">
              <a16:creationId xmlns:a16="http://schemas.microsoft.com/office/drawing/2014/main" id="{9481A84A-FCC4-E347-BC97-BD38DCCC0E5C}"/>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42B6AEC7-4CA8-FA46-9F3C-441BC4BEDF06}"/>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7E36324B-03BE-D744-8EF1-BDAF8106E126}"/>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30" name="Check Box 25" hidden="1">
          <a:extLst>
            <a:ext uri="{63B3BB69-23CF-44E3-9099-C40C66FF867C}">
              <a14:compatExt xmlns:a14="http://schemas.microsoft.com/office/drawing/2010/main" spid="_x0000_s1049"/>
            </a:ext>
            <a:ext uri="{FF2B5EF4-FFF2-40B4-BE49-F238E27FC236}">
              <a16:creationId xmlns:a16="http://schemas.microsoft.com/office/drawing/2014/main" id="{B26DEFAF-8A0E-EF48-9340-BEB0624C8B95}"/>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2EB41054-0B66-A140-883B-DBF8FC2AE95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62707040-4A12-724F-855D-35DCFEEBE73F}"/>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33" name="Check Box 25" hidden="1">
          <a:extLst>
            <a:ext uri="{63B3BB69-23CF-44E3-9099-C40C66FF867C}">
              <a14:compatExt xmlns:a14="http://schemas.microsoft.com/office/drawing/2010/main" spid="_x0000_s1049"/>
            </a:ext>
            <a:ext uri="{FF2B5EF4-FFF2-40B4-BE49-F238E27FC236}">
              <a16:creationId xmlns:a16="http://schemas.microsoft.com/office/drawing/2014/main" id="{87488BDA-DF11-224C-ABD7-3214D8205D21}"/>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A79CD47-E118-9149-A2E3-8BB74F891387}"/>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A54B294A-83CA-0F4A-96BA-232AB6C5FDC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36" name="Check Box 25" hidden="1">
          <a:extLst>
            <a:ext uri="{63B3BB69-23CF-44E3-9099-C40C66FF867C}">
              <a14:compatExt xmlns:a14="http://schemas.microsoft.com/office/drawing/2010/main" spid="_x0000_s1049"/>
            </a:ext>
            <a:ext uri="{FF2B5EF4-FFF2-40B4-BE49-F238E27FC236}">
              <a16:creationId xmlns:a16="http://schemas.microsoft.com/office/drawing/2014/main" id="{1B419B84-6F6A-294F-A190-157F3C9D0322}"/>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1FB528A9-8453-974C-A6AD-EF603CA44F42}"/>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FC067252-8626-1E47-9629-272C30856906}"/>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39" name="Check Box 25" hidden="1">
          <a:extLst>
            <a:ext uri="{63B3BB69-23CF-44E3-9099-C40C66FF867C}">
              <a14:compatExt xmlns:a14="http://schemas.microsoft.com/office/drawing/2010/main" spid="_x0000_s1049"/>
            </a:ext>
            <a:ext uri="{FF2B5EF4-FFF2-40B4-BE49-F238E27FC236}">
              <a16:creationId xmlns:a16="http://schemas.microsoft.com/office/drawing/2014/main" id="{4F0316FC-1FC5-4E45-B9A2-29C9C6E8A5DD}"/>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6F69671C-A05F-954D-B467-89E615217D10}"/>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8E3966B1-4D2F-F448-BEDD-9DDCE2D553BA}"/>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42" name="Check Box 25" hidden="1">
          <a:extLst>
            <a:ext uri="{63B3BB69-23CF-44E3-9099-C40C66FF867C}">
              <a14:compatExt xmlns:a14="http://schemas.microsoft.com/office/drawing/2010/main" spid="_x0000_s1049"/>
            </a:ext>
            <a:ext uri="{FF2B5EF4-FFF2-40B4-BE49-F238E27FC236}">
              <a16:creationId xmlns:a16="http://schemas.microsoft.com/office/drawing/2014/main" id="{5D1D7529-1FB5-2842-91D5-7D2BB4A95AF5}"/>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6A57C5ED-F398-7841-A478-408B792160BE}"/>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2806C591-022C-284E-8694-73AE1FD3AC80}"/>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45" name="Check Box 25" hidden="1">
          <a:extLst>
            <a:ext uri="{63B3BB69-23CF-44E3-9099-C40C66FF867C}">
              <a14:compatExt xmlns:a14="http://schemas.microsoft.com/office/drawing/2010/main" spid="_x0000_s1049"/>
            </a:ext>
            <a:ext uri="{FF2B5EF4-FFF2-40B4-BE49-F238E27FC236}">
              <a16:creationId xmlns:a16="http://schemas.microsoft.com/office/drawing/2014/main" id="{7C684E3F-4DA1-0949-ADCA-1A2BCC1E8522}"/>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674ED3F4-3F2C-CF4B-B14A-41108A2AD1BF}"/>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CA87D6CC-B0DB-254C-8CCC-9F99B9A7440E}"/>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48" name="Check Box 25" hidden="1">
          <a:extLst>
            <a:ext uri="{63B3BB69-23CF-44E3-9099-C40C66FF867C}">
              <a14:compatExt xmlns:a14="http://schemas.microsoft.com/office/drawing/2010/main" spid="_x0000_s1049"/>
            </a:ext>
            <a:ext uri="{FF2B5EF4-FFF2-40B4-BE49-F238E27FC236}">
              <a16:creationId xmlns:a16="http://schemas.microsoft.com/office/drawing/2014/main" id="{B7CE984D-87A6-7F4B-81BD-223621A3E1E6}"/>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24005997-5955-2E48-AE90-C9FD1C5601BF}"/>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2C954A3B-9F8F-FE4B-A2A7-FEC28F00D45F}"/>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51" name="Check Box 25" hidden="1">
          <a:extLst>
            <a:ext uri="{63B3BB69-23CF-44E3-9099-C40C66FF867C}">
              <a14:compatExt xmlns:a14="http://schemas.microsoft.com/office/drawing/2010/main" spid="_x0000_s1049"/>
            </a:ext>
            <a:ext uri="{FF2B5EF4-FFF2-40B4-BE49-F238E27FC236}">
              <a16:creationId xmlns:a16="http://schemas.microsoft.com/office/drawing/2014/main" id="{D0CCDDA9-B9F6-3E44-823F-796449CDA81E}"/>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267B9658-6E0F-8D40-B928-033D44A32046}"/>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98303B2D-97A1-EA4F-95F7-3825D2599D63}"/>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54" name="Check Box 25" hidden="1">
          <a:extLst>
            <a:ext uri="{63B3BB69-23CF-44E3-9099-C40C66FF867C}">
              <a14:compatExt xmlns:a14="http://schemas.microsoft.com/office/drawing/2010/main" spid="_x0000_s1049"/>
            </a:ext>
            <a:ext uri="{FF2B5EF4-FFF2-40B4-BE49-F238E27FC236}">
              <a16:creationId xmlns:a16="http://schemas.microsoft.com/office/drawing/2014/main" id="{4F1D0A65-BD7A-3F4E-806C-001CB4109EC1}"/>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577D8D64-D477-A645-B80A-041B177D3E93}"/>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72A47A1C-1B44-4F47-9E28-507565C11807}"/>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57" name="Check Box 25" hidden="1">
          <a:extLst>
            <a:ext uri="{63B3BB69-23CF-44E3-9099-C40C66FF867C}">
              <a14:compatExt xmlns:a14="http://schemas.microsoft.com/office/drawing/2010/main" spid="_x0000_s1049"/>
            </a:ext>
            <a:ext uri="{FF2B5EF4-FFF2-40B4-BE49-F238E27FC236}">
              <a16:creationId xmlns:a16="http://schemas.microsoft.com/office/drawing/2014/main" id="{A4968761-1632-7F4C-8A90-5AF09A6177F5}"/>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AC6FF66B-DB14-E941-9174-3C4969E8C651}"/>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19BFA3B6-050A-2243-9C30-D5FE1959A5AC}"/>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60" name="Check Box 25" hidden="1">
          <a:extLst>
            <a:ext uri="{63B3BB69-23CF-44E3-9099-C40C66FF867C}">
              <a14:compatExt xmlns:a14="http://schemas.microsoft.com/office/drawing/2010/main" spid="_x0000_s1049"/>
            </a:ext>
            <a:ext uri="{FF2B5EF4-FFF2-40B4-BE49-F238E27FC236}">
              <a16:creationId xmlns:a16="http://schemas.microsoft.com/office/drawing/2014/main" id="{5DB83D9A-6599-0A4F-A6A3-49F34F1E8BC8}"/>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FFC61AC4-E908-E740-B19F-459D97E16B77}"/>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88900</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D76C6429-A9C8-BB46-8D6A-FF06E6CFED46}"/>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CDE47888-2A2E-2B41-A082-04B4A546742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32</xdr:row>
      <xdr:rowOff>0</xdr:rowOff>
    </xdr:from>
    <xdr:to>
      <xdr:col>4</xdr:col>
      <xdr:colOff>939800</xdr:colOff>
      <xdr:row>34</xdr:row>
      <xdr:rowOff>241300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CB605EF3-2784-9F4D-B84A-FE403A406EB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4</xdr:col>
      <xdr:colOff>0</xdr:colOff>
      <xdr:row>32</xdr:row>
      <xdr:rowOff>0</xdr:rowOff>
    </xdr:from>
    <xdr:ext cx="914400" cy="914400"/>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9F6A17D4-264C-9542-AEBC-90A830CA7C61}"/>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E422E406-EAA0-5540-BD5C-4E0D0822740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14400" cy="850900"/>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626A34C6-A64B-EB4F-8BF5-1D492A7A4EC8}"/>
            </a:ext>
          </a:extLst>
        </xdr:cNvPr>
        <xdr:cNvSpPr/>
      </xdr:nvSpPr>
      <xdr:spPr>
        <a:xfrm>
          <a:off x="7594600" y="13360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32</xdr:row>
      <xdr:rowOff>0</xdr:rowOff>
    </xdr:from>
    <xdr:ext cx="914400" cy="914400"/>
    <xdr:sp macro="" textlink="">
      <xdr:nvSpPr>
        <xdr:cNvPr id="68" name="Check Box 20" hidden="1">
          <a:extLst>
            <a:ext uri="{63B3BB69-23CF-44E3-9099-C40C66FF867C}">
              <a14:compatExt xmlns:a14="http://schemas.microsoft.com/office/drawing/2010/main" spid="_x0000_s1044"/>
            </a:ext>
            <a:ext uri="{FF2B5EF4-FFF2-40B4-BE49-F238E27FC236}">
              <a16:creationId xmlns:a16="http://schemas.microsoft.com/office/drawing/2014/main" id="{D87E59EB-F8F6-734E-A823-6577F37EB70C}"/>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69" name="Check Box 25" hidden="1">
          <a:extLst>
            <a:ext uri="{63B3BB69-23CF-44E3-9099-C40C66FF867C}">
              <a14:compatExt xmlns:a14="http://schemas.microsoft.com/office/drawing/2010/main" spid="_x0000_s1049"/>
            </a:ext>
            <a:ext uri="{FF2B5EF4-FFF2-40B4-BE49-F238E27FC236}">
              <a16:creationId xmlns:a16="http://schemas.microsoft.com/office/drawing/2014/main" id="{05ABFA81-5760-374E-A3EE-D58DD39EAEE1}"/>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14400" cy="914400"/>
    <xdr:sp macro="" textlink="">
      <xdr:nvSpPr>
        <xdr:cNvPr id="70" name="Check Box 30" hidden="1">
          <a:extLst>
            <a:ext uri="{63B3BB69-23CF-44E3-9099-C40C66FF867C}">
              <a14:compatExt xmlns:a14="http://schemas.microsoft.com/office/drawing/2010/main" spid="_x0000_s1054"/>
            </a:ext>
            <a:ext uri="{FF2B5EF4-FFF2-40B4-BE49-F238E27FC236}">
              <a16:creationId xmlns:a16="http://schemas.microsoft.com/office/drawing/2014/main" id="{D991A25D-07E4-E64A-B1E6-660380DC1AA9}"/>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32</xdr:row>
      <xdr:rowOff>0</xdr:rowOff>
    </xdr:from>
    <xdr:ext cx="914400" cy="914400"/>
    <xdr:sp macro="" textlink="">
      <xdr:nvSpPr>
        <xdr:cNvPr id="71" name="Check Box 31" hidden="1">
          <a:extLst>
            <a:ext uri="{63B3BB69-23CF-44E3-9099-C40C66FF867C}">
              <a14:compatExt xmlns:a14="http://schemas.microsoft.com/office/drawing/2010/main" spid="_x0000_s1055"/>
            </a:ext>
            <a:ext uri="{FF2B5EF4-FFF2-40B4-BE49-F238E27FC236}">
              <a16:creationId xmlns:a16="http://schemas.microsoft.com/office/drawing/2014/main" id="{8F9E55A3-6A88-084B-A16B-C254DEF4C62F}"/>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72" name="Check Box 16" hidden="1">
          <a:extLst>
            <a:ext uri="{63B3BB69-23CF-44E3-9099-C40C66FF867C}">
              <a14:compatExt xmlns:a14="http://schemas.microsoft.com/office/drawing/2010/main" spid="_x0000_s1040"/>
            </a:ext>
            <a:ext uri="{FF2B5EF4-FFF2-40B4-BE49-F238E27FC236}">
              <a16:creationId xmlns:a16="http://schemas.microsoft.com/office/drawing/2014/main" id="{E64C38C1-8974-4943-9012-37F654E82FFD}"/>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14400" cy="914400"/>
    <xdr:sp macro="" textlink="">
      <xdr:nvSpPr>
        <xdr:cNvPr id="73" name="Check Box 19" hidden="1">
          <a:extLst>
            <a:ext uri="{63B3BB69-23CF-44E3-9099-C40C66FF867C}">
              <a14:compatExt xmlns:a14="http://schemas.microsoft.com/office/drawing/2010/main" spid="_x0000_s1043"/>
            </a:ext>
            <a:ext uri="{FF2B5EF4-FFF2-40B4-BE49-F238E27FC236}">
              <a16:creationId xmlns:a16="http://schemas.microsoft.com/office/drawing/2014/main" id="{5C7A599E-2099-8D44-B7C6-7E953A8A86CA}"/>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32</xdr:row>
      <xdr:rowOff>0</xdr:rowOff>
    </xdr:from>
    <xdr:ext cx="914400" cy="889000"/>
    <xdr:sp macro="" textlink="">
      <xdr:nvSpPr>
        <xdr:cNvPr id="74" name="Check Box 20" hidden="1">
          <a:extLst>
            <a:ext uri="{63B3BB69-23CF-44E3-9099-C40C66FF867C}">
              <a14:compatExt xmlns:a14="http://schemas.microsoft.com/office/drawing/2010/main" spid="_x0000_s1044"/>
            </a:ext>
            <a:ext uri="{FF2B5EF4-FFF2-40B4-BE49-F238E27FC236}">
              <a16:creationId xmlns:a16="http://schemas.microsoft.com/office/drawing/2014/main" id="{CA3693C0-5FA5-2047-8DAF-C9F06C2A0C3B}"/>
            </a:ext>
          </a:extLst>
        </xdr:cNvPr>
        <xdr:cNvSpPr/>
      </xdr:nvSpPr>
      <xdr:spPr>
        <a:xfrm>
          <a:off x="7594600" y="13360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18B94BAD-8F8A-7F4F-B2AC-F2B24B10C55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B8154F64-F7E2-1D44-9264-3A0710BED889}"/>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77" name="Check Box 25" hidden="1">
          <a:extLst>
            <a:ext uri="{63B3BB69-23CF-44E3-9099-C40C66FF867C}">
              <a14:compatExt xmlns:a14="http://schemas.microsoft.com/office/drawing/2010/main" spid="_x0000_s1049"/>
            </a:ext>
            <a:ext uri="{FF2B5EF4-FFF2-40B4-BE49-F238E27FC236}">
              <a16:creationId xmlns:a16="http://schemas.microsoft.com/office/drawing/2014/main" id="{EA6CD7A5-6497-A340-B17E-87C54083EC19}"/>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CB58E7F0-5003-9144-9B3A-EC82D2160E72}"/>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FDDA6E46-71B8-E742-A542-8084C3319962}"/>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5CF008D3-71B5-6C4E-91F4-0B4E552D2AB5}"/>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BB0AB7AE-5A9B-0843-9EFA-CFFD28508806}"/>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DB27DC2E-D62B-754D-9183-4B78AEE8B2E9}"/>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83" name="Check Box 25" hidden="1">
          <a:extLst>
            <a:ext uri="{63B3BB69-23CF-44E3-9099-C40C66FF867C}">
              <a14:compatExt xmlns:a14="http://schemas.microsoft.com/office/drawing/2010/main" spid="_x0000_s1049"/>
            </a:ext>
            <a:ext uri="{FF2B5EF4-FFF2-40B4-BE49-F238E27FC236}">
              <a16:creationId xmlns:a16="http://schemas.microsoft.com/office/drawing/2014/main" id="{0627E502-248F-A241-A499-92B0B4D0B90D}"/>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599187DB-09D4-FC42-95E9-5D86DC7FFA6C}"/>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84954E3-AFD9-1140-B4E2-06B53700830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6C83A838-7672-9C47-BFAA-B182FF5B999F}"/>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CB16E399-B4D1-6448-BA5A-720B3F086762}"/>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4AA4B857-DE51-714A-B8C8-2FC539117DA9}"/>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D0D55CED-FEC3-B646-8485-3F327A1EB219}"/>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95AFE14F-6F95-1E48-9392-4004D8AAD3C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12336A06-07D2-684A-A5F1-85F9AA86547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5D1AD93D-043C-354D-9736-8731368A3D4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30DCC830-7389-9842-8A46-7B95F5CD5F37}"/>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D75F26C2-1DCA-A44B-B827-17BE9526B544}"/>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2DB68946-3F76-184B-B1B1-10E8A5685D91}"/>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A0A7AF7B-EE58-7943-99CC-F57F2BD6289F}"/>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39245D4D-904A-B34B-9E8D-3BDC86673846}"/>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19841BD6-7ED9-154B-84BE-97186585EC8B}"/>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EF041153-2C56-7143-9947-10294203AC8C}"/>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625F8401-D0C0-1246-9DDB-7D58E049257C}"/>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DEFE40F4-B584-094A-8272-7A6514087E65}"/>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8319B208-CC2E-9C4D-80DD-3B3482095B24}"/>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B0D313EA-C6A8-F04E-933F-F29F2D8BA916}"/>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C853CEFB-C11B-FA4A-B39E-DE39F9EB68C5}"/>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94257645-7A89-9042-B1D2-E900D964B77E}"/>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D0C5E164-6B41-154C-94BA-5DF26A3561C9}"/>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E19087D4-C8CA-974C-B9E0-A6E57836723B}"/>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7A12FF74-D626-3048-B3A4-D09B5063A640}"/>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CF4DB3F5-2E75-BE42-9323-D50AC5E11F36}"/>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F75D6F86-9330-254C-BE35-2150424E06E1}"/>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AFAFBA3E-1035-7546-85FD-2BEA6BFA137B}"/>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4F98558F-78E2-5248-9450-877F61A58721}"/>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13" name="Check Box 25" hidden="1">
          <a:extLst>
            <a:ext uri="{63B3BB69-23CF-44E3-9099-C40C66FF867C}">
              <a14:compatExt xmlns:a14="http://schemas.microsoft.com/office/drawing/2010/main" spid="_x0000_s1049"/>
            </a:ext>
            <a:ext uri="{FF2B5EF4-FFF2-40B4-BE49-F238E27FC236}">
              <a16:creationId xmlns:a16="http://schemas.microsoft.com/office/drawing/2014/main" id="{20BD33E7-D387-CE4A-AC1A-D551FBEC2F4D}"/>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DB9BB3C9-F26F-034E-BE0E-FD0E317C74FD}"/>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F4BF0E8F-AFE8-FF4C-906A-446010875E2B}"/>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CFD4B312-1D69-1B4F-9F9B-CDE41B0F4B0A}"/>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18BBEBCB-F054-704B-8440-250606B9F026}"/>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DD297EE3-086F-D042-966C-832287AD45B5}"/>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92ECC8C-501A-2E49-AA40-97E068028F7A}"/>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9621D7AC-DEF4-EE48-813E-9475CCEF0B67}"/>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FDBFADB-3947-DA48-9C59-539C9CDAC3AE}"/>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141300E1-2EB4-5F41-A204-19DFF4221691}"/>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4EA143A3-A76F-C845-B716-D4510F4B3425}"/>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16F47B2B-E491-034D-8609-B8FF602B3F81}"/>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D0B6781D-43B8-0544-9CA6-34E1E7617B69}"/>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AF445B3A-3293-E547-AFAF-D71DCFB9520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14400" cy="914400"/>
    <xdr:sp macro="" textlink="">
      <xdr:nvSpPr>
        <xdr:cNvPr id="127" name="Check Box 15" hidden="1">
          <a:extLst>
            <a:ext uri="{63B3BB69-23CF-44E3-9099-C40C66FF867C}">
              <a14:compatExt xmlns:a14="http://schemas.microsoft.com/office/drawing/2010/main" spid="_x0000_s1039"/>
            </a:ext>
            <a:ext uri="{FF2B5EF4-FFF2-40B4-BE49-F238E27FC236}">
              <a16:creationId xmlns:a16="http://schemas.microsoft.com/office/drawing/2014/main" id="{74A9BEC3-1A34-1445-8189-49169B0871F5}"/>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B7821B0F-8648-634D-B504-599B7F508EE5}"/>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14400" cy="850900"/>
    <xdr:sp macro="" textlink="">
      <xdr:nvSpPr>
        <xdr:cNvPr id="129" name="Check Box 19" hidden="1">
          <a:extLst>
            <a:ext uri="{63B3BB69-23CF-44E3-9099-C40C66FF867C}">
              <a14:compatExt xmlns:a14="http://schemas.microsoft.com/office/drawing/2010/main" spid="_x0000_s1043"/>
            </a:ext>
            <a:ext uri="{FF2B5EF4-FFF2-40B4-BE49-F238E27FC236}">
              <a16:creationId xmlns:a16="http://schemas.microsoft.com/office/drawing/2014/main" id="{34131E4E-AF88-4A40-9B70-AABE16E7F371}"/>
            </a:ext>
          </a:extLst>
        </xdr:cNvPr>
        <xdr:cNvSpPr/>
      </xdr:nvSpPr>
      <xdr:spPr>
        <a:xfrm>
          <a:off x="7594600" y="13360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32</xdr:row>
      <xdr:rowOff>0</xdr:rowOff>
    </xdr:from>
    <xdr:ext cx="914400" cy="914400"/>
    <xdr:sp macro="" textlink="">
      <xdr:nvSpPr>
        <xdr:cNvPr id="130" name="Check Box 20" hidden="1">
          <a:extLst>
            <a:ext uri="{63B3BB69-23CF-44E3-9099-C40C66FF867C}">
              <a14:compatExt xmlns:a14="http://schemas.microsoft.com/office/drawing/2010/main" spid="_x0000_s1044"/>
            </a:ext>
            <a:ext uri="{FF2B5EF4-FFF2-40B4-BE49-F238E27FC236}">
              <a16:creationId xmlns:a16="http://schemas.microsoft.com/office/drawing/2014/main" id="{6F81BF3A-62FA-244E-8577-3D31F3892D58}"/>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9AEBA13E-A821-1140-93EC-7A8AC59CD04A}"/>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14400" cy="914400"/>
    <xdr:sp macro="" textlink="">
      <xdr:nvSpPr>
        <xdr:cNvPr id="132" name="Check Box 30" hidden="1">
          <a:extLst>
            <a:ext uri="{63B3BB69-23CF-44E3-9099-C40C66FF867C}">
              <a14:compatExt xmlns:a14="http://schemas.microsoft.com/office/drawing/2010/main" spid="_x0000_s1054"/>
            </a:ext>
            <a:ext uri="{FF2B5EF4-FFF2-40B4-BE49-F238E27FC236}">
              <a16:creationId xmlns:a16="http://schemas.microsoft.com/office/drawing/2014/main" id="{F64E52EA-7548-1647-91EC-8F187CAC1B77}"/>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32</xdr:row>
      <xdr:rowOff>0</xdr:rowOff>
    </xdr:from>
    <xdr:ext cx="914400" cy="914400"/>
    <xdr:sp macro="" textlink="">
      <xdr:nvSpPr>
        <xdr:cNvPr id="133" name="Check Box 31" hidden="1">
          <a:extLst>
            <a:ext uri="{63B3BB69-23CF-44E3-9099-C40C66FF867C}">
              <a14:compatExt xmlns:a14="http://schemas.microsoft.com/office/drawing/2010/main" spid="_x0000_s1055"/>
            </a:ext>
            <a:ext uri="{FF2B5EF4-FFF2-40B4-BE49-F238E27FC236}">
              <a16:creationId xmlns:a16="http://schemas.microsoft.com/office/drawing/2014/main" id="{9053D778-D943-BE4D-9581-56146FEFA193}"/>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A5E588BC-A30D-2B40-9004-DB18C17D74FF}"/>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14400" cy="914400"/>
    <xdr:sp macro="" textlink="">
      <xdr:nvSpPr>
        <xdr:cNvPr id="135" name="Check Box 19" hidden="1">
          <a:extLst>
            <a:ext uri="{63B3BB69-23CF-44E3-9099-C40C66FF867C}">
              <a14:compatExt xmlns:a14="http://schemas.microsoft.com/office/drawing/2010/main" spid="_x0000_s1043"/>
            </a:ext>
            <a:ext uri="{FF2B5EF4-FFF2-40B4-BE49-F238E27FC236}">
              <a16:creationId xmlns:a16="http://schemas.microsoft.com/office/drawing/2014/main" id="{7CE2D96C-9058-0F4A-9FA1-10608C93DB4E}"/>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32</xdr:row>
      <xdr:rowOff>0</xdr:rowOff>
    </xdr:from>
    <xdr:ext cx="914400" cy="889000"/>
    <xdr:sp macro="" textlink="">
      <xdr:nvSpPr>
        <xdr:cNvPr id="136" name="Check Box 20" hidden="1">
          <a:extLst>
            <a:ext uri="{63B3BB69-23CF-44E3-9099-C40C66FF867C}">
              <a14:compatExt xmlns:a14="http://schemas.microsoft.com/office/drawing/2010/main" spid="_x0000_s1044"/>
            </a:ext>
            <a:ext uri="{FF2B5EF4-FFF2-40B4-BE49-F238E27FC236}">
              <a16:creationId xmlns:a16="http://schemas.microsoft.com/office/drawing/2014/main" id="{C654A8D1-B069-2240-82FC-E155701ED161}"/>
            </a:ext>
          </a:extLst>
        </xdr:cNvPr>
        <xdr:cNvSpPr/>
      </xdr:nvSpPr>
      <xdr:spPr>
        <a:xfrm>
          <a:off x="7594600" y="13360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BD1C8BC4-35A5-5B41-A355-095A4EEEEBF0}"/>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875B6117-F3CC-384D-9DDD-079F47B595F7}"/>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F55886A9-77AF-5246-B009-BE24AF3BD7BF}"/>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AA406AD2-78A6-7241-9572-458D358D9012}"/>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5A578F8-BBE1-3740-8C89-240460B242F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2AC4E4F8-AB4A-7544-AFD2-39B3E7BFD39D}"/>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E5A8FB0C-8016-4D4F-96D4-27E9D5484031}"/>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1B538CC-3671-3647-A8D9-C6A35FD08873}"/>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E8E4B6B6-A90B-FA40-87CD-FF083D15C549}"/>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F48A139B-282C-754C-A9F2-FEC7735464E2}"/>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6ECB58CB-0E14-A444-A156-9F473479C11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71B7B13A-42EC-7341-8F73-70239A7ACD87}"/>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619213F5-8266-244B-9B13-F040DC9F916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3D4B562B-7D15-9C40-B85A-F6EE6F0D496D}"/>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57A0C6B5-C2AA-C548-B1A9-70988C6429F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14FCD04C-A4EA-8749-8226-CD29ACC4585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813FA6C7-1D2C-DC46-BE7C-6381C905781E}"/>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54" name="Check Box 25" hidden="1">
          <a:extLst>
            <a:ext uri="{63B3BB69-23CF-44E3-9099-C40C66FF867C}">
              <a14:compatExt xmlns:a14="http://schemas.microsoft.com/office/drawing/2010/main" spid="_x0000_s1049"/>
            </a:ext>
            <a:ext uri="{FF2B5EF4-FFF2-40B4-BE49-F238E27FC236}">
              <a16:creationId xmlns:a16="http://schemas.microsoft.com/office/drawing/2014/main" id="{297FBC4C-36C3-DE4C-B510-8AA2377F628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6DCB075F-A034-5746-A9F6-81920F9772F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CF52C006-A026-FC47-BBAB-B646D7022F0D}"/>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57" name="Check Box 25" hidden="1">
          <a:extLst>
            <a:ext uri="{63B3BB69-23CF-44E3-9099-C40C66FF867C}">
              <a14:compatExt xmlns:a14="http://schemas.microsoft.com/office/drawing/2010/main" spid="_x0000_s1049"/>
            </a:ext>
            <a:ext uri="{FF2B5EF4-FFF2-40B4-BE49-F238E27FC236}">
              <a16:creationId xmlns:a16="http://schemas.microsoft.com/office/drawing/2014/main" id="{98CC5C7D-0489-4A45-AB5F-54D4B2E11865}"/>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EAFC03AB-CE5F-C548-A00C-37AA04F35F9A}"/>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68325C31-E4E5-084E-BADD-96FB248AC8DF}"/>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91250FC9-CA7E-EC4F-A2C7-9A9C126D2781}"/>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6D1F1999-22CF-2647-82FC-C33C74813FBF}"/>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79AB1907-4CC1-574D-950F-20139ABFC561}"/>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63" name="Check Box 25" hidden="1">
          <a:extLst>
            <a:ext uri="{63B3BB69-23CF-44E3-9099-C40C66FF867C}">
              <a14:compatExt xmlns:a14="http://schemas.microsoft.com/office/drawing/2010/main" spid="_x0000_s1049"/>
            </a:ext>
            <a:ext uri="{FF2B5EF4-FFF2-40B4-BE49-F238E27FC236}">
              <a16:creationId xmlns:a16="http://schemas.microsoft.com/office/drawing/2014/main" id="{A70B7BFA-5A3B-C14F-B86D-D53A1776A458}"/>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7D265491-E02E-B240-B997-660DE0AB630B}"/>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BDD34E54-243A-EC49-A44F-079DD1470ED4}"/>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66" name="Check Box 25" hidden="1">
          <a:extLst>
            <a:ext uri="{63B3BB69-23CF-44E3-9099-C40C66FF867C}">
              <a14:compatExt xmlns:a14="http://schemas.microsoft.com/office/drawing/2010/main" spid="_x0000_s1049"/>
            </a:ext>
            <a:ext uri="{FF2B5EF4-FFF2-40B4-BE49-F238E27FC236}">
              <a16:creationId xmlns:a16="http://schemas.microsoft.com/office/drawing/2014/main" id="{0E11C274-B795-3247-B127-AC31066696A5}"/>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DB82B31B-B407-1642-88DF-B573761FD78D}"/>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78669C3A-2EBB-BE48-BD4B-A0A4B48F252E}"/>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69" name="Check Box 25" hidden="1">
          <a:extLst>
            <a:ext uri="{63B3BB69-23CF-44E3-9099-C40C66FF867C}">
              <a14:compatExt xmlns:a14="http://schemas.microsoft.com/office/drawing/2010/main" spid="_x0000_s1049"/>
            </a:ext>
            <a:ext uri="{FF2B5EF4-FFF2-40B4-BE49-F238E27FC236}">
              <a16:creationId xmlns:a16="http://schemas.microsoft.com/office/drawing/2014/main" id="{7A3363FC-00B7-A048-AEA8-5F3206AC8893}"/>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653BF8D6-5F5A-F449-B85C-8F3AABF0ABE1}"/>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71D69456-7CA6-2141-9C1F-D16FB85D3104}"/>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72" name="Check Box 25" hidden="1">
          <a:extLst>
            <a:ext uri="{63B3BB69-23CF-44E3-9099-C40C66FF867C}">
              <a14:compatExt xmlns:a14="http://schemas.microsoft.com/office/drawing/2010/main" spid="_x0000_s1049"/>
            </a:ext>
            <a:ext uri="{FF2B5EF4-FFF2-40B4-BE49-F238E27FC236}">
              <a16:creationId xmlns:a16="http://schemas.microsoft.com/office/drawing/2014/main" id="{D60DF2F7-2E34-8643-B44D-8DCB45B53284}"/>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E0D77F0A-7522-504D-81A5-ED4C58C9F1EE}"/>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CDB06B4A-E6B2-9849-9918-15A77D1DC6A9}"/>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75" name="Check Box 25" hidden="1">
          <a:extLst>
            <a:ext uri="{63B3BB69-23CF-44E3-9099-C40C66FF867C}">
              <a14:compatExt xmlns:a14="http://schemas.microsoft.com/office/drawing/2010/main" spid="_x0000_s1049"/>
            </a:ext>
            <a:ext uri="{FF2B5EF4-FFF2-40B4-BE49-F238E27FC236}">
              <a16:creationId xmlns:a16="http://schemas.microsoft.com/office/drawing/2014/main" id="{670E0D83-36AC-E442-8073-801C6D5E6E3D}"/>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65505C54-ACF7-B44C-AEFE-8877B1D51B89}"/>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627FA99F-7C4C-684B-B722-69F17856B93C}"/>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78" name="Check Box 25" hidden="1">
          <a:extLst>
            <a:ext uri="{63B3BB69-23CF-44E3-9099-C40C66FF867C}">
              <a14:compatExt xmlns:a14="http://schemas.microsoft.com/office/drawing/2010/main" spid="_x0000_s1049"/>
            </a:ext>
            <a:ext uri="{FF2B5EF4-FFF2-40B4-BE49-F238E27FC236}">
              <a16:creationId xmlns:a16="http://schemas.microsoft.com/office/drawing/2014/main" id="{C5B2D426-C32D-7047-96A0-6D2C4FE6BEF4}"/>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66F0B9BF-2327-8A49-9134-74669A6ABA88}"/>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6D041811-C042-114A-8D2B-5962BDD5B032}"/>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81" name="Check Box 25" hidden="1">
          <a:extLst>
            <a:ext uri="{63B3BB69-23CF-44E3-9099-C40C66FF867C}">
              <a14:compatExt xmlns:a14="http://schemas.microsoft.com/office/drawing/2010/main" spid="_x0000_s1049"/>
            </a:ext>
            <a:ext uri="{FF2B5EF4-FFF2-40B4-BE49-F238E27FC236}">
              <a16:creationId xmlns:a16="http://schemas.microsoft.com/office/drawing/2014/main" id="{105A495C-71C4-5E4B-8B2C-4E205398E165}"/>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57A04DE1-0ECA-7E45-BEAD-CE981F93AEAE}"/>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710FF0D-2CB2-5A4E-8056-E488CA2D1630}"/>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84" name="Check Box 25" hidden="1">
          <a:extLst>
            <a:ext uri="{63B3BB69-23CF-44E3-9099-C40C66FF867C}">
              <a14:compatExt xmlns:a14="http://schemas.microsoft.com/office/drawing/2010/main" spid="_x0000_s1049"/>
            </a:ext>
            <a:ext uri="{FF2B5EF4-FFF2-40B4-BE49-F238E27FC236}">
              <a16:creationId xmlns:a16="http://schemas.microsoft.com/office/drawing/2014/main" id="{1B0A2CC2-B256-CA4D-AE7E-32FC6750E2CC}"/>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DF91CCD0-C0F5-9740-8FF5-E4A4DB884772}"/>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390B4FD6-5DE2-7C45-9A8C-C780508D7540}"/>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4A623069-5808-E746-AB7E-E6FE5AE5FF01}"/>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A34AF5F6-10D4-E64C-B0DF-0D7B949B90AF}"/>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14400" cy="914400"/>
    <xdr:sp macro="" textlink="">
      <xdr:nvSpPr>
        <xdr:cNvPr id="189" name="Check Box 15" hidden="1">
          <a:extLst>
            <a:ext uri="{63B3BB69-23CF-44E3-9099-C40C66FF867C}">
              <a14:compatExt xmlns:a14="http://schemas.microsoft.com/office/drawing/2010/main" spid="_x0000_s1039"/>
            </a:ext>
            <a:ext uri="{FF2B5EF4-FFF2-40B4-BE49-F238E27FC236}">
              <a16:creationId xmlns:a16="http://schemas.microsoft.com/office/drawing/2014/main" id="{C3D46F9D-E72D-E949-8EBD-250D557AADB4}"/>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4A7C8D7F-4BC2-B84B-9356-32B1414E95E9}"/>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14400" cy="850900"/>
    <xdr:sp macro="" textlink="">
      <xdr:nvSpPr>
        <xdr:cNvPr id="191" name="Check Box 19" hidden="1">
          <a:extLst>
            <a:ext uri="{63B3BB69-23CF-44E3-9099-C40C66FF867C}">
              <a14:compatExt xmlns:a14="http://schemas.microsoft.com/office/drawing/2010/main" spid="_x0000_s1043"/>
            </a:ext>
            <a:ext uri="{FF2B5EF4-FFF2-40B4-BE49-F238E27FC236}">
              <a16:creationId xmlns:a16="http://schemas.microsoft.com/office/drawing/2014/main" id="{D157B873-9A41-AE46-B66C-70447A2DAE3F}"/>
            </a:ext>
          </a:extLst>
        </xdr:cNvPr>
        <xdr:cNvSpPr/>
      </xdr:nvSpPr>
      <xdr:spPr>
        <a:xfrm>
          <a:off x="7594600" y="13360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32</xdr:row>
      <xdr:rowOff>0</xdr:rowOff>
    </xdr:from>
    <xdr:ext cx="914400" cy="914400"/>
    <xdr:sp macro="" textlink="">
      <xdr:nvSpPr>
        <xdr:cNvPr id="192" name="Check Box 20" hidden="1">
          <a:extLst>
            <a:ext uri="{63B3BB69-23CF-44E3-9099-C40C66FF867C}">
              <a14:compatExt xmlns:a14="http://schemas.microsoft.com/office/drawing/2010/main" spid="_x0000_s1044"/>
            </a:ext>
            <a:ext uri="{FF2B5EF4-FFF2-40B4-BE49-F238E27FC236}">
              <a16:creationId xmlns:a16="http://schemas.microsoft.com/office/drawing/2014/main" id="{3DED2A29-93AB-3C4D-9E88-BF1DF4B9DD05}"/>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4A192AEC-7146-6C4A-869E-E20E822BF39E}"/>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14400" cy="914400"/>
    <xdr:sp macro="" textlink="">
      <xdr:nvSpPr>
        <xdr:cNvPr id="194" name="Check Box 30" hidden="1">
          <a:extLst>
            <a:ext uri="{63B3BB69-23CF-44E3-9099-C40C66FF867C}">
              <a14:compatExt xmlns:a14="http://schemas.microsoft.com/office/drawing/2010/main" spid="_x0000_s1054"/>
            </a:ext>
            <a:ext uri="{FF2B5EF4-FFF2-40B4-BE49-F238E27FC236}">
              <a16:creationId xmlns:a16="http://schemas.microsoft.com/office/drawing/2014/main" id="{885D4418-D825-1048-BA25-9C5B999A4629}"/>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32</xdr:row>
      <xdr:rowOff>0</xdr:rowOff>
    </xdr:from>
    <xdr:ext cx="914400" cy="914400"/>
    <xdr:sp macro="" textlink="">
      <xdr:nvSpPr>
        <xdr:cNvPr id="195" name="Check Box 31" hidden="1">
          <a:extLst>
            <a:ext uri="{63B3BB69-23CF-44E3-9099-C40C66FF867C}">
              <a14:compatExt xmlns:a14="http://schemas.microsoft.com/office/drawing/2010/main" spid="_x0000_s1055"/>
            </a:ext>
            <a:ext uri="{FF2B5EF4-FFF2-40B4-BE49-F238E27FC236}">
              <a16:creationId xmlns:a16="http://schemas.microsoft.com/office/drawing/2014/main" id="{096DA8ED-9231-FC4E-956F-8A2059C07952}"/>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4789F9E7-A9CD-5643-B141-BB57D037CE4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14400" cy="914400"/>
    <xdr:sp macro="" textlink="">
      <xdr:nvSpPr>
        <xdr:cNvPr id="197" name="Check Box 19" hidden="1">
          <a:extLst>
            <a:ext uri="{63B3BB69-23CF-44E3-9099-C40C66FF867C}">
              <a14:compatExt xmlns:a14="http://schemas.microsoft.com/office/drawing/2010/main" spid="_x0000_s1043"/>
            </a:ext>
            <a:ext uri="{FF2B5EF4-FFF2-40B4-BE49-F238E27FC236}">
              <a16:creationId xmlns:a16="http://schemas.microsoft.com/office/drawing/2014/main" id="{10DE5612-605B-9347-B44B-96D8963F3E84}"/>
            </a:ext>
          </a:extLst>
        </xdr:cNvPr>
        <xdr:cNvSpPr/>
      </xdr:nvSpPr>
      <xdr:spPr>
        <a:xfrm>
          <a:off x="7594600" y="13360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32</xdr:row>
      <xdr:rowOff>0</xdr:rowOff>
    </xdr:from>
    <xdr:ext cx="914400" cy="889000"/>
    <xdr:sp macro="" textlink="">
      <xdr:nvSpPr>
        <xdr:cNvPr id="198" name="Check Box 20" hidden="1">
          <a:extLst>
            <a:ext uri="{63B3BB69-23CF-44E3-9099-C40C66FF867C}">
              <a14:compatExt xmlns:a14="http://schemas.microsoft.com/office/drawing/2010/main" spid="_x0000_s1044"/>
            </a:ext>
            <a:ext uri="{FF2B5EF4-FFF2-40B4-BE49-F238E27FC236}">
              <a16:creationId xmlns:a16="http://schemas.microsoft.com/office/drawing/2014/main" id="{55CA36BB-9D4B-5140-A237-F92E871D553B}"/>
            </a:ext>
          </a:extLst>
        </xdr:cNvPr>
        <xdr:cNvSpPr/>
      </xdr:nvSpPr>
      <xdr:spPr>
        <a:xfrm>
          <a:off x="7594600" y="13360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32</xdr:row>
      <xdr:rowOff>0</xdr:rowOff>
    </xdr:from>
    <xdr:ext cx="939800" cy="74930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DF507C10-4798-F043-806D-037A3B11E555}"/>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2770E244-DD1F-084A-B4B5-B86C9575ACD0}"/>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3400B1C8-4344-8844-9DC4-BF9C170B86D9}"/>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C26780AF-1E6F-B149-AA13-38E9876FC987}"/>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6F1C3648-7EBF-9945-A7E4-E9B38843A55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F6AF7C4-195E-6946-AFB9-C4B299EBFC83}"/>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13F918AD-C166-8142-9305-D3C8C172D0D7}"/>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60954597-CBF7-4E44-AB1E-2B8CE0C47280}"/>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54E38BD2-DC6E-6042-BF59-3DD2701498BC}"/>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AFA06251-CF5B-A449-B807-87CAEEABA035}"/>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F927CB72-48CA-6A4A-A0FD-A5ED7BE281BD}"/>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C4B47D6D-D98D-1B4A-9A15-F86A99424701}"/>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6E878629-B9C0-DE45-83E5-9981AB1F1191}"/>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E549B354-E77E-4C48-A656-9FB14C7A0BD6}"/>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62FA1D14-1D7F-DD41-ACB1-8555BF649545}"/>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C8AA7FDD-B447-2C4A-A228-C0A2531F4309}"/>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3255B349-055D-F446-A0AD-953EB419F3C4}"/>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16" name="Check Box 25" hidden="1">
          <a:extLst>
            <a:ext uri="{63B3BB69-23CF-44E3-9099-C40C66FF867C}">
              <a14:compatExt xmlns:a14="http://schemas.microsoft.com/office/drawing/2010/main" spid="_x0000_s1049"/>
            </a:ext>
            <a:ext uri="{FF2B5EF4-FFF2-40B4-BE49-F238E27FC236}">
              <a16:creationId xmlns:a16="http://schemas.microsoft.com/office/drawing/2014/main" id="{8F876CA0-B2E6-F74C-9E26-07782FB4FDC9}"/>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BB755FC2-E507-8E49-9663-BC3E4A14D30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07DC4D5B-4F1B-D240-ABFF-9DCF78899472}"/>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19" name="Check Box 25" hidden="1">
          <a:extLst>
            <a:ext uri="{63B3BB69-23CF-44E3-9099-C40C66FF867C}">
              <a14:compatExt xmlns:a14="http://schemas.microsoft.com/office/drawing/2010/main" spid="_x0000_s1049"/>
            </a:ext>
            <a:ext uri="{FF2B5EF4-FFF2-40B4-BE49-F238E27FC236}">
              <a16:creationId xmlns:a16="http://schemas.microsoft.com/office/drawing/2014/main" id="{330D3B84-3523-5741-A7FA-561AD767802D}"/>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19AC8B29-6D01-B946-99CB-3208D3AA0756}"/>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EAA28919-AC17-624E-BAB6-D025D825DE58}"/>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55863ECD-D62B-AB4C-A54E-EB94764704EB}"/>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47B2016D-AAB9-5C4D-89CB-F81ACF9FF53D}"/>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A8EBCCAD-7CF4-0E47-8BDC-0C5D7E07C930}"/>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25" name="Check Box 25" hidden="1">
          <a:extLst>
            <a:ext uri="{63B3BB69-23CF-44E3-9099-C40C66FF867C}">
              <a14:compatExt xmlns:a14="http://schemas.microsoft.com/office/drawing/2010/main" spid="_x0000_s1049"/>
            </a:ext>
            <a:ext uri="{FF2B5EF4-FFF2-40B4-BE49-F238E27FC236}">
              <a16:creationId xmlns:a16="http://schemas.microsoft.com/office/drawing/2014/main" id="{58ECCBE2-9C74-5946-8CD4-A239001B0B20}"/>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C33F83A2-B02D-3C42-BB29-FD90BEB19081}"/>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18016053-1AC0-AA42-A40C-C8EAC10C0CA6}"/>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28" name="Check Box 25" hidden="1">
          <a:extLst>
            <a:ext uri="{63B3BB69-23CF-44E3-9099-C40C66FF867C}">
              <a14:compatExt xmlns:a14="http://schemas.microsoft.com/office/drawing/2010/main" spid="_x0000_s1049"/>
            </a:ext>
            <a:ext uri="{FF2B5EF4-FFF2-40B4-BE49-F238E27FC236}">
              <a16:creationId xmlns:a16="http://schemas.microsoft.com/office/drawing/2014/main" id="{19AB06F3-0661-0D4F-AC3A-C22E1C480FE9}"/>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2E17647E-5129-DC49-9D0E-96F30CAFB3CA}"/>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066F51B0-1234-DD4C-BE51-0AF2AC1A7A7B}"/>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31" name="Check Box 25" hidden="1">
          <a:extLst>
            <a:ext uri="{63B3BB69-23CF-44E3-9099-C40C66FF867C}">
              <a14:compatExt xmlns:a14="http://schemas.microsoft.com/office/drawing/2010/main" spid="_x0000_s1049"/>
            </a:ext>
            <a:ext uri="{FF2B5EF4-FFF2-40B4-BE49-F238E27FC236}">
              <a16:creationId xmlns:a16="http://schemas.microsoft.com/office/drawing/2014/main" id="{DA23C54B-7FE7-A544-9C34-7BA87414AF4E}"/>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C9F9C7C4-2AE4-E14C-B37B-658491131975}"/>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23A7FA72-F897-5E49-934C-E13B897272E6}"/>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34" name="Check Box 25" hidden="1">
          <a:extLst>
            <a:ext uri="{63B3BB69-23CF-44E3-9099-C40C66FF867C}">
              <a14:compatExt xmlns:a14="http://schemas.microsoft.com/office/drawing/2010/main" spid="_x0000_s1049"/>
            </a:ext>
            <a:ext uri="{FF2B5EF4-FFF2-40B4-BE49-F238E27FC236}">
              <a16:creationId xmlns:a16="http://schemas.microsoft.com/office/drawing/2014/main" id="{56F9B9E7-4101-4C4C-BD4A-6F37F6C5246C}"/>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6AED427C-C3F9-C04F-A3A7-AD9076BC9CF9}"/>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4B6130D-A6B1-1C46-BCEC-B321C21D2E07}"/>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37" name="Check Box 25" hidden="1">
          <a:extLst>
            <a:ext uri="{63B3BB69-23CF-44E3-9099-C40C66FF867C}">
              <a14:compatExt xmlns:a14="http://schemas.microsoft.com/office/drawing/2010/main" spid="_x0000_s1049"/>
            </a:ext>
            <a:ext uri="{FF2B5EF4-FFF2-40B4-BE49-F238E27FC236}">
              <a16:creationId xmlns:a16="http://schemas.microsoft.com/office/drawing/2014/main" id="{D6D70105-DF52-3F4E-B41B-36D1D9EA87DF}"/>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1BCEE26B-3928-B641-8BD4-D41B94A7BD0A}"/>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D369482C-4F9C-3C47-BF0B-CD711133C129}"/>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40" name="Check Box 25" hidden="1">
          <a:extLst>
            <a:ext uri="{63B3BB69-23CF-44E3-9099-C40C66FF867C}">
              <a14:compatExt xmlns:a14="http://schemas.microsoft.com/office/drawing/2010/main" spid="_x0000_s1049"/>
            </a:ext>
            <a:ext uri="{FF2B5EF4-FFF2-40B4-BE49-F238E27FC236}">
              <a16:creationId xmlns:a16="http://schemas.microsoft.com/office/drawing/2014/main" id="{4E8D964D-89E3-B446-97E4-EEF22A7E6228}"/>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123D746C-99AC-B043-AA76-153243465B08}"/>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57874862-8831-7A45-AB5C-E822A16A10FD}"/>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43" name="Check Box 25" hidden="1">
          <a:extLst>
            <a:ext uri="{63B3BB69-23CF-44E3-9099-C40C66FF867C}">
              <a14:compatExt xmlns:a14="http://schemas.microsoft.com/office/drawing/2010/main" spid="_x0000_s1049"/>
            </a:ext>
            <a:ext uri="{FF2B5EF4-FFF2-40B4-BE49-F238E27FC236}">
              <a16:creationId xmlns:a16="http://schemas.microsoft.com/office/drawing/2014/main" id="{6D7B0943-48FE-D840-A0ED-4BFBD305490B}"/>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5106900C-9CCB-8E41-86B1-2E1BB638B91D}"/>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ABE4E2DD-BF74-0A46-BDE7-C91D25B6B6E7}"/>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46" name="Check Box 25" hidden="1">
          <a:extLst>
            <a:ext uri="{63B3BB69-23CF-44E3-9099-C40C66FF867C}">
              <a14:compatExt xmlns:a14="http://schemas.microsoft.com/office/drawing/2010/main" spid="_x0000_s1049"/>
            </a:ext>
            <a:ext uri="{FF2B5EF4-FFF2-40B4-BE49-F238E27FC236}">
              <a16:creationId xmlns:a16="http://schemas.microsoft.com/office/drawing/2014/main" id="{8FA7CB8A-3B5B-E34A-A76D-37C0976D99F8}"/>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BE6F4481-09FA-5343-9A8F-7D63DA0D9C90}"/>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41A2E1DA-5356-B246-A356-F0200FF51FAD}"/>
            </a:ext>
          </a:extLst>
        </xdr:cNvPr>
        <xdr:cNvSpPr/>
      </xdr:nvSpPr>
      <xdr:spPr>
        <a:xfrm>
          <a:off x="7594600" y="13360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D97B50E0-46CA-0640-90B3-95B2CDA86090}"/>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32</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4EE4B396-6B55-BC4F-A30B-890F24389655}"/>
            </a:ext>
          </a:extLst>
        </xdr:cNvPr>
        <xdr:cNvSpPr/>
      </xdr:nvSpPr>
      <xdr:spPr>
        <a:xfrm>
          <a:off x="7594600" y="13360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XUzKM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M59"/>
  <sheetViews>
    <sheetView showGridLines="0" tabSelected="1" workbookViewId="0">
      <pane ySplit="2" topLeftCell="A3" activePane="bottomLeft" state="frozen"/>
      <selection pane="bottomLeft" activeCell="B59" sqref="B59:E59"/>
    </sheetView>
  </sheetViews>
  <sheetFormatPr defaultColWidth="10.6640625" defaultRowHeight="15.5" x14ac:dyDescent="0.35"/>
  <cols>
    <col min="1" max="1" width="3.33203125" style="2" customWidth="1"/>
    <col min="2" max="2" width="26.6640625" customWidth="1"/>
    <col min="3" max="3" width="48.83203125" style="7" customWidth="1"/>
    <col min="4" max="5" width="20.83203125" customWidth="1"/>
    <col min="6" max="6" width="3.33203125" customWidth="1"/>
  </cols>
  <sheetData>
    <row r="1" spans="1:39" s="6" customFormat="1" ht="212" customHeight="1" x14ac:dyDescent="0.35">
      <c r="C1" s="7"/>
    </row>
    <row r="2" spans="1:39" ht="50" customHeight="1" x14ac:dyDescent="0.35">
      <c r="B2" s="3" t="s">
        <v>5</v>
      </c>
      <c r="C2" s="3"/>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s="37" customFormat="1" ht="25" customHeight="1" x14ac:dyDescent="0.35">
      <c r="B3" s="38" t="s">
        <v>57</v>
      </c>
      <c r="C3" s="39"/>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row>
    <row r="4" spans="1:39" s="13" customFormat="1" ht="35" customHeight="1" x14ac:dyDescent="0.35">
      <c r="B4" s="34" t="s">
        <v>26</v>
      </c>
      <c r="C4" s="44"/>
      <c r="D4" s="36" t="s">
        <v>23</v>
      </c>
      <c r="E4" s="43">
        <v>294600</v>
      </c>
    </row>
    <row r="5" spans="1:39" s="14" customFormat="1" ht="35" customHeight="1" x14ac:dyDescent="0.35">
      <c r="B5" s="35" t="s">
        <v>27</v>
      </c>
      <c r="C5" s="45"/>
      <c r="D5" s="36" t="s">
        <v>58</v>
      </c>
      <c r="E5" s="43">
        <v>125300</v>
      </c>
    </row>
    <row r="6" spans="1:39" s="7" customFormat="1" ht="35" customHeight="1" x14ac:dyDescent="0.35">
      <c r="B6" s="34" t="s">
        <v>27</v>
      </c>
      <c r="C6" s="45"/>
      <c r="D6" s="36" t="s">
        <v>59</v>
      </c>
      <c r="E6" s="43">
        <v>15000</v>
      </c>
    </row>
    <row r="7" spans="1:39" s="7" customFormat="1" ht="35" customHeight="1" x14ac:dyDescent="0.35">
      <c r="B7" s="35" t="s">
        <v>28</v>
      </c>
      <c r="C7" s="45"/>
    </row>
    <row r="8" spans="1:39" s="7" customFormat="1" ht="10" customHeight="1" x14ac:dyDescent="0.35"/>
    <row r="9" spans="1:39" s="7" customFormat="1" ht="25" customHeight="1" x14ac:dyDescent="0.35">
      <c r="C9" s="31" t="s">
        <v>51</v>
      </c>
      <c r="D9" s="30"/>
      <c r="E9" s="33">
        <f>SUM(D33+D57)</f>
        <v>4815103</v>
      </c>
    </row>
    <row r="10" spans="1:39" s="7" customFormat="1" ht="25" customHeight="1" x14ac:dyDescent="0.35">
      <c r="C10" s="27" t="s">
        <v>52</v>
      </c>
      <c r="D10" s="32">
        <v>2.5000000000000001E-2</v>
      </c>
      <c r="E10" s="33">
        <f>SUM(E9*D10)</f>
        <v>120377.57500000001</v>
      </c>
    </row>
    <row r="11" spans="1:39" ht="25" customHeight="1" x14ac:dyDescent="0.35">
      <c r="C11" s="27" t="s">
        <v>53</v>
      </c>
      <c r="D11" s="32">
        <v>0.03</v>
      </c>
      <c r="E11" s="33">
        <f>SUM(E9*D11)</f>
        <v>144453.09</v>
      </c>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ht="25" customHeight="1" x14ac:dyDescent="0.35">
      <c r="C12" s="27" t="s">
        <v>54</v>
      </c>
      <c r="D12" s="32">
        <v>0.02</v>
      </c>
      <c r="E12" s="33">
        <f>SUM(E9*D12)</f>
        <v>96302.06</v>
      </c>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ht="25" customHeight="1" x14ac:dyDescent="0.35">
      <c r="C13" s="27" t="s">
        <v>55</v>
      </c>
      <c r="D13" s="32">
        <v>0.02</v>
      </c>
      <c r="E13" s="33">
        <f>SUM(E9*D13)</f>
        <v>96302.06</v>
      </c>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39" s="7" customFormat="1" ht="25" customHeight="1" x14ac:dyDescent="0.35">
      <c r="C14" s="28" t="s">
        <v>56</v>
      </c>
      <c r="D14" s="30"/>
      <c r="E14" s="29">
        <f>SUM(E9:E13)</f>
        <v>5272537.7849999992</v>
      </c>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1:39" s="7" customFormat="1" ht="10" customHeight="1" x14ac:dyDescent="0.3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ht="30" customHeight="1" x14ac:dyDescent="0.35">
      <c r="B16" s="18" t="s">
        <v>6</v>
      </c>
      <c r="C16" s="18" t="s">
        <v>22</v>
      </c>
      <c r="D16" s="18" t="s">
        <v>25</v>
      </c>
      <c r="E16" s="18" t="s">
        <v>24</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2:39" ht="25" customHeight="1" x14ac:dyDescent="0.35">
      <c r="B17" s="19" t="s">
        <v>7</v>
      </c>
      <c r="C17" s="20"/>
      <c r="D17" s="41">
        <v>35000</v>
      </c>
      <c r="E17" s="21">
        <f t="shared" ref="E17:E32" si="0">D17/CORE_SF</f>
        <v>2.3333333333333335</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2:39" ht="25" customHeight="1" x14ac:dyDescent="0.35">
      <c r="B18" s="9" t="s">
        <v>8</v>
      </c>
      <c r="C18" s="17"/>
      <c r="D18" s="42">
        <v>150000</v>
      </c>
      <c r="E18" s="15">
        <f t="shared" si="0"/>
        <v>10</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2:39" ht="25" customHeight="1" x14ac:dyDescent="0.35">
      <c r="B19" s="22" t="s">
        <v>9</v>
      </c>
      <c r="C19" s="20"/>
      <c r="D19" s="42">
        <v>55000</v>
      </c>
      <c r="E19" s="21">
        <f t="shared" si="0"/>
        <v>3.6666666666666665</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2:39" ht="25" customHeight="1" x14ac:dyDescent="0.35">
      <c r="B20" s="9" t="s">
        <v>10</v>
      </c>
      <c r="C20" s="17"/>
      <c r="D20" s="42">
        <v>33400</v>
      </c>
      <c r="E20" s="15">
        <f t="shared" si="0"/>
        <v>2.2266666666666666</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2:39" ht="25" customHeight="1" x14ac:dyDescent="0.35">
      <c r="B21" s="22" t="s">
        <v>11</v>
      </c>
      <c r="C21" s="20"/>
      <c r="D21" s="42">
        <v>38100</v>
      </c>
      <c r="E21" s="21">
        <f t="shared" si="0"/>
        <v>2.54</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2:39" ht="25" customHeight="1" x14ac:dyDescent="0.35">
      <c r="B22" s="9" t="s">
        <v>12</v>
      </c>
      <c r="C22" s="17"/>
      <c r="D22" s="42">
        <v>98070</v>
      </c>
      <c r="E22" s="15">
        <f t="shared" si="0"/>
        <v>6.5380000000000003</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row>
    <row r="23" spans="2:39" ht="25" customHeight="1" x14ac:dyDescent="0.35">
      <c r="B23" s="22" t="s">
        <v>13</v>
      </c>
      <c r="C23" s="20"/>
      <c r="D23" s="42">
        <v>87540</v>
      </c>
      <c r="E23" s="21">
        <f t="shared" si="0"/>
        <v>5.8360000000000003</v>
      </c>
      <c r="F23" s="1"/>
      <c r="G23" s="1" t="s">
        <v>4</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row>
    <row r="24" spans="2:39" ht="25" customHeight="1" x14ac:dyDescent="0.35">
      <c r="B24" s="9" t="s">
        <v>14</v>
      </c>
      <c r="C24" s="17"/>
      <c r="D24" s="42">
        <v>100020</v>
      </c>
      <c r="E24" s="15">
        <f t="shared" si="0"/>
        <v>6.6680000000000001</v>
      </c>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2:39" ht="25" customHeight="1" x14ac:dyDescent="0.35">
      <c r="B25" s="22" t="s">
        <v>15</v>
      </c>
      <c r="C25" s="20"/>
      <c r="D25" s="42">
        <v>65021</v>
      </c>
      <c r="E25" s="21">
        <f t="shared" si="0"/>
        <v>4.3347333333333333</v>
      </c>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2:39" ht="25" customHeight="1" x14ac:dyDescent="0.35">
      <c r="B26" s="9" t="s">
        <v>29</v>
      </c>
      <c r="C26" s="17"/>
      <c r="D26" s="42">
        <v>10340</v>
      </c>
      <c r="E26" s="15">
        <f t="shared" si="0"/>
        <v>0.68933333333333335</v>
      </c>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2:39" ht="25" customHeight="1" x14ac:dyDescent="0.35">
      <c r="B27" s="22" t="s">
        <v>16</v>
      </c>
      <c r="C27" s="20"/>
      <c r="D27" s="42">
        <v>25824</v>
      </c>
      <c r="E27" s="21">
        <f t="shared" si="0"/>
        <v>1.7216</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spans="2:39" ht="25" customHeight="1" x14ac:dyDescent="0.35">
      <c r="B28" s="9" t="s">
        <v>17</v>
      </c>
      <c r="C28" s="17"/>
      <c r="D28" s="42">
        <v>95060</v>
      </c>
      <c r="E28" s="15">
        <f t="shared" si="0"/>
        <v>6.3373333333333335</v>
      </c>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2:39" ht="25" customHeight="1" x14ac:dyDescent="0.35">
      <c r="B29" s="22" t="s">
        <v>18</v>
      </c>
      <c r="C29" s="20"/>
      <c r="D29" s="42">
        <v>25035</v>
      </c>
      <c r="E29" s="21">
        <f t="shared" si="0"/>
        <v>1.669</v>
      </c>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2:39" ht="25" customHeight="1" x14ac:dyDescent="0.35">
      <c r="B30" s="9" t="s">
        <v>19</v>
      </c>
      <c r="C30" s="17"/>
      <c r="D30" s="42">
        <v>12000</v>
      </c>
      <c r="E30" s="15">
        <f t="shared" si="0"/>
        <v>0.8</v>
      </c>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row r="31" spans="2:39" ht="25" customHeight="1" x14ac:dyDescent="0.35">
      <c r="B31" s="22" t="s">
        <v>20</v>
      </c>
      <c r="C31" s="20"/>
      <c r="D31" s="42">
        <v>22680</v>
      </c>
      <c r="E31" s="21">
        <f t="shared" si="0"/>
        <v>1.512</v>
      </c>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2:39" s="7" customFormat="1" ht="25" customHeight="1" x14ac:dyDescent="0.35">
      <c r="B32" s="9" t="s">
        <v>21</v>
      </c>
      <c r="C32" s="17"/>
      <c r="D32" s="42">
        <v>20701</v>
      </c>
      <c r="E32" s="15">
        <f t="shared" si="0"/>
        <v>1.3800666666666668</v>
      </c>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ht="25" customHeight="1" x14ac:dyDescent="0.35">
      <c r="B33" s="23" t="s">
        <v>50</v>
      </c>
      <c r="C33" s="23"/>
      <c r="D33" s="24">
        <f>SUM(D17:D32)</f>
        <v>873791</v>
      </c>
      <c r="E33" s="24"/>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s="2" customFormat="1" ht="10"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s="7" customFormat="1" ht="30" customHeight="1" x14ac:dyDescent="0.35">
      <c r="B35" s="12" t="s">
        <v>30</v>
      </c>
      <c r="C35" s="12" t="s">
        <v>22</v>
      </c>
      <c r="D35" s="12" t="s">
        <v>25</v>
      </c>
      <c r="E35" s="12" t="s">
        <v>24</v>
      </c>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s="7" customFormat="1" ht="25" customHeight="1" x14ac:dyDescent="0.35">
      <c r="B36" s="10" t="s">
        <v>31</v>
      </c>
      <c r="C36" s="16"/>
      <c r="D36" s="41">
        <v>920000</v>
      </c>
      <c r="E36" s="11">
        <f t="shared" ref="E36:E56" si="1">D36/CORE_SF</f>
        <v>61.333333333333336</v>
      </c>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s="7" customFormat="1" ht="25" customHeight="1" x14ac:dyDescent="0.35">
      <c r="B37" s="9" t="s">
        <v>32</v>
      </c>
      <c r="C37" s="17"/>
      <c r="D37" s="42">
        <v>990950</v>
      </c>
      <c r="E37" s="15">
        <f t="shared" si="1"/>
        <v>66.063333333333333</v>
      </c>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39" s="7" customFormat="1" ht="25" customHeight="1" x14ac:dyDescent="0.35">
      <c r="B38" s="8" t="s">
        <v>33</v>
      </c>
      <c r="C38" s="16"/>
      <c r="D38" s="42">
        <v>18400</v>
      </c>
      <c r="E38" s="11">
        <f t="shared" si="1"/>
        <v>1.2266666666666666</v>
      </c>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s="7" customFormat="1" ht="25" customHeight="1" x14ac:dyDescent="0.35">
      <c r="B39" s="9" t="s">
        <v>34</v>
      </c>
      <c r="C39" s="17"/>
      <c r="D39" s="42">
        <v>6350</v>
      </c>
      <c r="E39" s="15">
        <f t="shared" si="1"/>
        <v>0.42333333333333334</v>
      </c>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39" s="7" customFormat="1" ht="25" customHeight="1" x14ac:dyDescent="0.35">
      <c r="B40" s="8" t="s">
        <v>47</v>
      </c>
      <c r="C40" s="16"/>
      <c r="D40" s="42">
        <v>98102</v>
      </c>
      <c r="E40" s="11">
        <f t="shared" si="1"/>
        <v>6.5401333333333334</v>
      </c>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s="7" customFormat="1" ht="25" customHeight="1" x14ac:dyDescent="0.35">
      <c r="B41" s="9" t="s">
        <v>35</v>
      </c>
      <c r="C41" s="17"/>
      <c r="D41" s="42">
        <v>110600</v>
      </c>
      <c r="E41" s="15">
        <f t="shared" si="1"/>
        <v>7.3733333333333331</v>
      </c>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s="7" customFormat="1" ht="25" customHeight="1" x14ac:dyDescent="0.35">
      <c r="B42" s="8" t="s">
        <v>36</v>
      </c>
      <c r="C42" s="16"/>
      <c r="D42" s="42">
        <v>95300</v>
      </c>
      <c r="E42" s="11">
        <f t="shared" si="1"/>
        <v>6.3533333333333335</v>
      </c>
      <c r="F42" s="1"/>
      <c r="G42" s="1" t="s">
        <v>4</v>
      </c>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s="7" customFormat="1" ht="25" customHeight="1" x14ac:dyDescent="0.35">
      <c r="B43" s="9" t="s">
        <v>37</v>
      </c>
      <c r="C43" s="17"/>
      <c r="D43" s="42">
        <v>17800</v>
      </c>
      <c r="E43" s="15">
        <f t="shared" si="1"/>
        <v>1.1866666666666668</v>
      </c>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s="7" customFormat="1" ht="25" customHeight="1" x14ac:dyDescent="0.35">
      <c r="B44" s="8" t="s">
        <v>38</v>
      </c>
      <c r="C44" s="16"/>
      <c r="D44" s="42">
        <v>85600</v>
      </c>
      <c r="E44" s="11">
        <f t="shared" si="1"/>
        <v>5.706666666666667</v>
      </c>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s="7" customFormat="1" ht="25" customHeight="1" x14ac:dyDescent="0.35">
      <c r="B45" s="9" t="s">
        <v>39</v>
      </c>
      <c r="C45" s="17"/>
      <c r="D45" s="42">
        <v>540000</v>
      </c>
      <c r="E45" s="15">
        <f t="shared" si="1"/>
        <v>36</v>
      </c>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s="7" customFormat="1" ht="25" customHeight="1" x14ac:dyDescent="0.35">
      <c r="B46" s="8" t="s">
        <v>40</v>
      </c>
      <c r="C46" s="16"/>
      <c r="D46" s="42">
        <v>230090</v>
      </c>
      <c r="E46" s="11">
        <f t="shared" si="1"/>
        <v>15.339333333333334</v>
      </c>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s="7" customFormat="1" ht="25" customHeight="1" x14ac:dyDescent="0.35">
      <c r="B47" s="9" t="s">
        <v>41</v>
      </c>
      <c r="C47" s="17"/>
      <c r="D47" s="42">
        <v>13000</v>
      </c>
      <c r="E47" s="15">
        <f t="shared" si="1"/>
        <v>0.8666666666666667</v>
      </c>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s="7" customFormat="1" ht="25" customHeight="1" x14ac:dyDescent="0.35">
      <c r="B48" s="8" t="s">
        <v>42</v>
      </c>
      <c r="C48" s="16"/>
      <c r="D48" s="42">
        <v>75000</v>
      </c>
      <c r="E48" s="11">
        <f t="shared" si="1"/>
        <v>5</v>
      </c>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2:39" s="7" customFormat="1" ht="25" customHeight="1" x14ac:dyDescent="0.35">
      <c r="B49" s="9" t="s">
        <v>43</v>
      </c>
      <c r="C49" s="17"/>
      <c r="D49" s="42">
        <v>34060</v>
      </c>
      <c r="E49" s="15">
        <f t="shared" si="1"/>
        <v>2.2706666666666666</v>
      </c>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2:39" s="7" customFormat="1" ht="25" customHeight="1" x14ac:dyDescent="0.35">
      <c r="B50" s="8" t="s">
        <v>0</v>
      </c>
      <c r="C50" s="16"/>
      <c r="D50" s="42">
        <v>180000</v>
      </c>
      <c r="E50" s="11">
        <f t="shared" si="1"/>
        <v>12</v>
      </c>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2:39" s="7" customFormat="1" ht="25" customHeight="1" x14ac:dyDescent="0.35">
      <c r="B51" s="9" t="s">
        <v>48</v>
      </c>
      <c r="C51" s="17"/>
      <c r="D51" s="42">
        <v>72000</v>
      </c>
      <c r="E51" s="15">
        <f t="shared" si="1"/>
        <v>4.8</v>
      </c>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2:39" s="7" customFormat="1" ht="25" customHeight="1" x14ac:dyDescent="0.35">
      <c r="B52" s="8" t="s">
        <v>44</v>
      </c>
      <c r="C52" s="16"/>
      <c r="D52" s="42">
        <v>220000</v>
      </c>
      <c r="E52" s="11">
        <f t="shared" si="1"/>
        <v>14.666666666666666</v>
      </c>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2:39" s="7" customFormat="1" ht="25" customHeight="1" x14ac:dyDescent="0.35">
      <c r="B53" s="9" t="s">
        <v>1</v>
      </c>
      <c r="C53" s="17"/>
      <c r="D53" s="42">
        <v>95800</v>
      </c>
      <c r="E53" s="15">
        <f t="shared" si="1"/>
        <v>6.3866666666666667</v>
      </c>
      <c r="F53" s="1"/>
      <c r="G53" s="1" t="s">
        <v>4</v>
      </c>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2:39" s="7" customFormat="1" ht="25" customHeight="1" x14ac:dyDescent="0.35">
      <c r="B54" s="8" t="s">
        <v>45</v>
      </c>
      <c r="C54" s="16"/>
      <c r="D54" s="42">
        <v>100760</v>
      </c>
      <c r="E54" s="11">
        <f t="shared" si="1"/>
        <v>6.7173333333333334</v>
      </c>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2:39" s="7" customFormat="1" ht="25" customHeight="1" x14ac:dyDescent="0.35">
      <c r="B55" s="9" t="s">
        <v>46</v>
      </c>
      <c r="C55" s="17"/>
      <c r="D55" s="42">
        <v>1500</v>
      </c>
      <c r="E55" s="15">
        <f t="shared" si="1"/>
        <v>0.1</v>
      </c>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2:39" s="7" customFormat="1" ht="25" customHeight="1" x14ac:dyDescent="0.35">
      <c r="B56" s="8" t="s">
        <v>21</v>
      </c>
      <c r="C56" s="16"/>
      <c r="D56" s="42">
        <v>36000</v>
      </c>
      <c r="E56" s="11">
        <f t="shared" si="1"/>
        <v>2.4</v>
      </c>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2:39" s="7" customFormat="1" ht="25" customHeight="1" x14ac:dyDescent="0.35">
      <c r="B57" s="25" t="s">
        <v>49</v>
      </c>
      <c r="C57" s="25"/>
      <c r="D57" s="26">
        <f>SUM(D36:D56)</f>
        <v>3941312</v>
      </c>
      <c r="E57" s="26"/>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2:39" s="7" customFormat="1" x14ac:dyDescent="0.35"/>
    <row r="59" spans="2:39" s="7" customFormat="1" ht="50" customHeight="1" x14ac:dyDescent="0.35">
      <c r="B59" s="46" t="s">
        <v>2</v>
      </c>
      <c r="C59" s="46"/>
      <c r="D59" s="46"/>
      <c r="E59" s="46"/>
    </row>
  </sheetData>
  <mergeCells count="1">
    <mergeCell ref="B59:E59"/>
  </mergeCells>
  <hyperlinks>
    <hyperlink ref="B59:E59" r:id="rId1" display="CLICK HERE TO CREATE IN SMARTSHEET" xr:uid="{469F3BC5-9709-462C-8A8E-149115457D9F}"/>
  </hyperlinks>
  <pageMargins left="0.4" right="0.4" top="0.4" bottom="0.4" header="0" footer="0"/>
  <pageSetup scale="78" fitToHeight="0"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748B7-E577-9649-896D-E7C99EB2DACD}">
  <sheetPr>
    <tabColor theme="0" tint="-0.499984740745262"/>
    <pageSetUpPr fitToPage="1"/>
  </sheetPr>
  <dimension ref="A1:AM56"/>
  <sheetViews>
    <sheetView showGridLines="0" workbookViewId="0">
      <pane ySplit="1" topLeftCell="A2" activePane="bottomLeft" state="frozen"/>
      <selection pane="bottomLeft" activeCell="C3" sqref="C3"/>
    </sheetView>
  </sheetViews>
  <sheetFormatPr defaultColWidth="10.6640625" defaultRowHeight="15.5" x14ac:dyDescent="0.35"/>
  <cols>
    <col min="1" max="1" width="3.33203125" style="7" customWidth="1"/>
    <col min="2" max="2" width="26.6640625" style="7" customWidth="1"/>
    <col min="3" max="3" width="48.83203125" style="7" customWidth="1"/>
    <col min="4" max="5" width="20.83203125" style="7" customWidth="1"/>
    <col min="6" max="6" width="3.33203125" style="7" customWidth="1"/>
    <col min="7" max="16384" width="10.6640625" style="7"/>
  </cols>
  <sheetData>
    <row r="1" spans="1:39" ht="50" customHeight="1" x14ac:dyDescent="0.35">
      <c r="B1" s="3" t="s">
        <v>5</v>
      </c>
      <c r="C1" s="3"/>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s="37" customFormat="1" ht="25" customHeight="1" x14ac:dyDescent="0.35">
      <c r="B2" s="38" t="s">
        <v>57</v>
      </c>
      <c r="C2" s="39"/>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row>
    <row r="3" spans="1:39" s="13" customFormat="1" ht="35" customHeight="1" x14ac:dyDescent="0.35">
      <c r="B3" s="34" t="s">
        <v>26</v>
      </c>
      <c r="C3" s="44"/>
      <c r="D3" s="36" t="s">
        <v>23</v>
      </c>
      <c r="E3" s="43"/>
    </row>
    <row r="4" spans="1:39" s="14" customFormat="1" ht="35" customHeight="1" x14ac:dyDescent="0.35">
      <c r="B4" s="35" t="s">
        <v>27</v>
      </c>
      <c r="C4" s="45"/>
      <c r="D4" s="36" t="s">
        <v>58</v>
      </c>
      <c r="E4" s="43"/>
    </row>
    <row r="5" spans="1:39" ht="35" customHeight="1" x14ac:dyDescent="0.35">
      <c r="B5" s="34" t="s">
        <v>27</v>
      </c>
      <c r="C5" s="45"/>
      <c r="D5" s="36" t="s">
        <v>59</v>
      </c>
      <c r="E5" s="43">
        <v>1</v>
      </c>
    </row>
    <row r="6" spans="1:39" ht="35" customHeight="1" x14ac:dyDescent="0.35">
      <c r="B6" s="35" t="s">
        <v>28</v>
      </c>
      <c r="C6" s="45"/>
    </row>
    <row r="7" spans="1:39" ht="10" customHeight="1" x14ac:dyDescent="0.35"/>
    <row r="8" spans="1:39" ht="25" customHeight="1" x14ac:dyDescent="0.35">
      <c r="C8" s="31" t="s">
        <v>51</v>
      </c>
      <c r="D8" s="30"/>
      <c r="E8" s="33">
        <f>SUM(D32+D56)</f>
        <v>0</v>
      </c>
    </row>
    <row r="9" spans="1:39" ht="25" customHeight="1" x14ac:dyDescent="0.35">
      <c r="C9" s="27" t="s">
        <v>52</v>
      </c>
      <c r="D9" s="32"/>
      <c r="E9" s="33">
        <f>SUM(E8*D9)</f>
        <v>0</v>
      </c>
    </row>
    <row r="10" spans="1:39" ht="25" customHeight="1" x14ac:dyDescent="0.35">
      <c r="C10" s="27" t="s">
        <v>53</v>
      </c>
      <c r="D10" s="32"/>
      <c r="E10" s="33">
        <f>SUM(E8*D10)</f>
        <v>0</v>
      </c>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25" customHeight="1" x14ac:dyDescent="0.35">
      <c r="C11" s="27" t="s">
        <v>54</v>
      </c>
      <c r="D11" s="32"/>
      <c r="E11" s="33">
        <f>SUM(E8*D11)</f>
        <v>0</v>
      </c>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ht="25" customHeight="1" x14ac:dyDescent="0.35">
      <c r="C12" s="27" t="s">
        <v>55</v>
      </c>
      <c r="D12" s="32"/>
      <c r="E12" s="33">
        <f>SUM(E8*D12)</f>
        <v>0</v>
      </c>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ht="25" customHeight="1" x14ac:dyDescent="0.35">
      <c r="C13" s="28" t="s">
        <v>56</v>
      </c>
      <c r="D13" s="30"/>
      <c r="E13" s="29">
        <f>SUM(E8:E12)</f>
        <v>0</v>
      </c>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39" ht="10" customHeight="1" x14ac:dyDescent="0.3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1:39" ht="30" customHeight="1" x14ac:dyDescent="0.35">
      <c r="B15" s="18" t="s">
        <v>6</v>
      </c>
      <c r="C15" s="18" t="s">
        <v>22</v>
      </c>
      <c r="D15" s="18" t="s">
        <v>25</v>
      </c>
      <c r="E15" s="18" t="s">
        <v>24</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ht="25" customHeight="1" x14ac:dyDescent="0.35">
      <c r="B16" s="19" t="s">
        <v>7</v>
      </c>
      <c r="C16" s="20"/>
      <c r="D16" s="41">
        <v>0</v>
      </c>
      <c r="E16" s="21">
        <f t="shared" ref="E16:E31" si="0">D16/CORE_SF</f>
        <v>0</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2:39" ht="25" customHeight="1" x14ac:dyDescent="0.35">
      <c r="B17" s="9" t="s">
        <v>8</v>
      </c>
      <c r="C17" s="17"/>
      <c r="D17" s="42">
        <v>0</v>
      </c>
      <c r="E17" s="15">
        <f t="shared" si="0"/>
        <v>0</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2:39" ht="25" customHeight="1" x14ac:dyDescent="0.35">
      <c r="B18" s="22" t="s">
        <v>9</v>
      </c>
      <c r="C18" s="20"/>
      <c r="D18" s="42">
        <v>0</v>
      </c>
      <c r="E18" s="21">
        <f t="shared" si="0"/>
        <v>0</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2:39" ht="25" customHeight="1" x14ac:dyDescent="0.35">
      <c r="B19" s="9" t="s">
        <v>10</v>
      </c>
      <c r="C19" s="17"/>
      <c r="D19" s="42">
        <v>0</v>
      </c>
      <c r="E19" s="15">
        <f t="shared" si="0"/>
        <v>0</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2:39" ht="25" customHeight="1" x14ac:dyDescent="0.35">
      <c r="B20" s="22" t="s">
        <v>11</v>
      </c>
      <c r="C20" s="20"/>
      <c r="D20" s="42">
        <v>0</v>
      </c>
      <c r="E20" s="21">
        <f t="shared" si="0"/>
        <v>0</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2:39" ht="25" customHeight="1" x14ac:dyDescent="0.35">
      <c r="B21" s="9" t="s">
        <v>12</v>
      </c>
      <c r="C21" s="17"/>
      <c r="D21" s="42">
        <v>0</v>
      </c>
      <c r="E21" s="15">
        <f t="shared" si="0"/>
        <v>0</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2:39" ht="25" customHeight="1" x14ac:dyDescent="0.35">
      <c r="B22" s="22" t="s">
        <v>13</v>
      </c>
      <c r="C22" s="20"/>
      <c r="D22" s="42">
        <v>0</v>
      </c>
      <c r="E22" s="21">
        <f t="shared" si="0"/>
        <v>0</v>
      </c>
      <c r="F22" s="1"/>
      <c r="G22" s="1" t="s">
        <v>4</v>
      </c>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row>
    <row r="23" spans="2:39" ht="25" customHeight="1" x14ac:dyDescent="0.35">
      <c r="B23" s="9" t="s">
        <v>14</v>
      </c>
      <c r="C23" s="17"/>
      <c r="D23" s="42">
        <v>0</v>
      </c>
      <c r="E23" s="15">
        <f t="shared" si="0"/>
        <v>0</v>
      </c>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row>
    <row r="24" spans="2:39" ht="25" customHeight="1" x14ac:dyDescent="0.35">
      <c r="B24" s="22" t="s">
        <v>15</v>
      </c>
      <c r="C24" s="20"/>
      <c r="D24" s="42">
        <v>0</v>
      </c>
      <c r="E24" s="21">
        <f t="shared" si="0"/>
        <v>0</v>
      </c>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2:39" ht="25" customHeight="1" x14ac:dyDescent="0.35">
      <c r="B25" s="9" t="s">
        <v>29</v>
      </c>
      <c r="C25" s="17"/>
      <c r="D25" s="42">
        <v>0</v>
      </c>
      <c r="E25" s="15">
        <f t="shared" si="0"/>
        <v>0</v>
      </c>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2:39" ht="25" customHeight="1" x14ac:dyDescent="0.35">
      <c r="B26" s="22" t="s">
        <v>16</v>
      </c>
      <c r="C26" s="20"/>
      <c r="D26" s="42">
        <v>0</v>
      </c>
      <c r="E26" s="21">
        <f t="shared" si="0"/>
        <v>0</v>
      </c>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2:39" ht="25" customHeight="1" x14ac:dyDescent="0.35">
      <c r="B27" s="9" t="s">
        <v>17</v>
      </c>
      <c r="C27" s="17"/>
      <c r="D27" s="42">
        <v>0</v>
      </c>
      <c r="E27" s="15">
        <f t="shared" si="0"/>
        <v>0</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spans="2:39" ht="25" customHeight="1" x14ac:dyDescent="0.35">
      <c r="B28" s="22" t="s">
        <v>18</v>
      </c>
      <c r="C28" s="20"/>
      <c r="D28" s="42">
        <v>0</v>
      </c>
      <c r="E28" s="21">
        <f t="shared" si="0"/>
        <v>0</v>
      </c>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2:39" ht="25" customHeight="1" x14ac:dyDescent="0.35">
      <c r="B29" s="9" t="s">
        <v>19</v>
      </c>
      <c r="C29" s="17"/>
      <c r="D29" s="42">
        <v>0</v>
      </c>
      <c r="E29" s="15">
        <f t="shared" si="0"/>
        <v>0</v>
      </c>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2:39" ht="25" customHeight="1" x14ac:dyDescent="0.35">
      <c r="B30" s="22" t="s">
        <v>20</v>
      </c>
      <c r="C30" s="20"/>
      <c r="D30" s="42">
        <v>0</v>
      </c>
      <c r="E30" s="21">
        <f t="shared" si="0"/>
        <v>0</v>
      </c>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row r="31" spans="2:39" ht="25" customHeight="1" x14ac:dyDescent="0.35">
      <c r="B31" s="9" t="s">
        <v>21</v>
      </c>
      <c r="C31" s="17"/>
      <c r="D31" s="42">
        <v>0</v>
      </c>
      <c r="E31" s="15">
        <f t="shared" si="0"/>
        <v>0</v>
      </c>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2:39" ht="25" customHeight="1" x14ac:dyDescent="0.35">
      <c r="B32" s="23" t="s">
        <v>50</v>
      </c>
      <c r="C32" s="23"/>
      <c r="D32" s="24">
        <f>SUM(D16:D31)</f>
        <v>0</v>
      </c>
      <c r="E32" s="24"/>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ht="10"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ht="30" customHeight="1" x14ac:dyDescent="0.35">
      <c r="B34" s="12" t="s">
        <v>30</v>
      </c>
      <c r="C34" s="12" t="s">
        <v>22</v>
      </c>
      <c r="D34" s="12" t="s">
        <v>25</v>
      </c>
      <c r="E34" s="12" t="s">
        <v>24</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ht="25" customHeight="1" x14ac:dyDescent="0.35">
      <c r="B35" s="10" t="s">
        <v>31</v>
      </c>
      <c r="C35" s="16"/>
      <c r="D35" s="41">
        <v>0</v>
      </c>
      <c r="E35" s="11">
        <f t="shared" ref="E35:E55" si="1">D35/CORE_SF</f>
        <v>0</v>
      </c>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ht="25" customHeight="1" x14ac:dyDescent="0.35">
      <c r="B36" s="9" t="s">
        <v>32</v>
      </c>
      <c r="C36" s="17"/>
      <c r="D36" s="42">
        <v>0</v>
      </c>
      <c r="E36" s="15">
        <f t="shared" si="1"/>
        <v>0</v>
      </c>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ht="25" customHeight="1" x14ac:dyDescent="0.35">
      <c r="B37" s="8" t="s">
        <v>33</v>
      </c>
      <c r="C37" s="16"/>
      <c r="D37" s="42">
        <v>0</v>
      </c>
      <c r="E37" s="11">
        <f t="shared" si="1"/>
        <v>0</v>
      </c>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39" ht="25" customHeight="1" x14ac:dyDescent="0.35">
      <c r="B38" s="9" t="s">
        <v>34</v>
      </c>
      <c r="C38" s="17"/>
      <c r="D38" s="42">
        <v>0</v>
      </c>
      <c r="E38" s="15">
        <f t="shared" si="1"/>
        <v>0</v>
      </c>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ht="25" customHeight="1" x14ac:dyDescent="0.35">
      <c r="B39" s="8" t="s">
        <v>47</v>
      </c>
      <c r="C39" s="16"/>
      <c r="D39" s="42">
        <v>0</v>
      </c>
      <c r="E39" s="11">
        <f t="shared" si="1"/>
        <v>0</v>
      </c>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39" ht="25" customHeight="1" x14ac:dyDescent="0.35">
      <c r="B40" s="9" t="s">
        <v>35</v>
      </c>
      <c r="C40" s="17"/>
      <c r="D40" s="42">
        <v>0</v>
      </c>
      <c r="E40" s="15">
        <f t="shared" si="1"/>
        <v>0</v>
      </c>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ht="25" customHeight="1" x14ac:dyDescent="0.35">
      <c r="B41" s="8" t="s">
        <v>36</v>
      </c>
      <c r="C41" s="16"/>
      <c r="D41" s="42">
        <v>0</v>
      </c>
      <c r="E41" s="11">
        <f t="shared" si="1"/>
        <v>0</v>
      </c>
      <c r="F41" s="1"/>
      <c r="G41" s="1" t="s">
        <v>4</v>
      </c>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ht="25" customHeight="1" x14ac:dyDescent="0.35">
      <c r="B42" s="9" t="s">
        <v>37</v>
      </c>
      <c r="C42" s="17"/>
      <c r="D42" s="42">
        <v>0</v>
      </c>
      <c r="E42" s="15">
        <f t="shared" si="1"/>
        <v>0</v>
      </c>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ht="25" customHeight="1" x14ac:dyDescent="0.35">
      <c r="B43" s="8" t="s">
        <v>38</v>
      </c>
      <c r="C43" s="16"/>
      <c r="D43" s="42">
        <v>0</v>
      </c>
      <c r="E43" s="11">
        <f t="shared" si="1"/>
        <v>0</v>
      </c>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ht="25" customHeight="1" x14ac:dyDescent="0.35">
      <c r="B44" s="9" t="s">
        <v>39</v>
      </c>
      <c r="C44" s="17"/>
      <c r="D44" s="42">
        <v>0</v>
      </c>
      <c r="E44" s="15">
        <f t="shared" si="1"/>
        <v>0</v>
      </c>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ht="25" customHeight="1" x14ac:dyDescent="0.35">
      <c r="B45" s="8" t="s">
        <v>40</v>
      </c>
      <c r="C45" s="16"/>
      <c r="D45" s="42">
        <v>0</v>
      </c>
      <c r="E45" s="11">
        <f t="shared" si="1"/>
        <v>0</v>
      </c>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25" customHeight="1" x14ac:dyDescent="0.35">
      <c r="B46" s="9" t="s">
        <v>41</v>
      </c>
      <c r="C46" s="17"/>
      <c r="D46" s="42">
        <v>0</v>
      </c>
      <c r="E46" s="15">
        <f t="shared" si="1"/>
        <v>0</v>
      </c>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25" customHeight="1" x14ac:dyDescent="0.35">
      <c r="B47" s="8" t="s">
        <v>42</v>
      </c>
      <c r="C47" s="16"/>
      <c r="D47" s="42">
        <v>0</v>
      </c>
      <c r="E47" s="11">
        <f t="shared" si="1"/>
        <v>0</v>
      </c>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25" customHeight="1" x14ac:dyDescent="0.35">
      <c r="B48" s="9" t="s">
        <v>43</v>
      </c>
      <c r="C48" s="17"/>
      <c r="D48" s="42">
        <v>0</v>
      </c>
      <c r="E48" s="15">
        <f t="shared" si="1"/>
        <v>0</v>
      </c>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2:39" ht="25" customHeight="1" x14ac:dyDescent="0.35">
      <c r="B49" s="8" t="s">
        <v>0</v>
      </c>
      <c r="C49" s="16"/>
      <c r="D49" s="42">
        <v>0</v>
      </c>
      <c r="E49" s="11">
        <f t="shared" si="1"/>
        <v>0</v>
      </c>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2:39" ht="25" customHeight="1" x14ac:dyDescent="0.35">
      <c r="B50" s="9" t="s">
        <v>48</v>
      </c>
      <c r="C50" s="17"/>
      <c r="D50" s="42">
        <v>0</v>
      </c>
      <c r="E50" s="15">
        <f t="shared" si="1"/>
        <v>0</v>
      </c>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2:39" ht="25" customHeight="1" x14ac:dyDescent="0.35">
      <c r="B51" s="8" t="s">
        <v>44</v>
      </c>
      <c r="C51" s="16"/>
      <c r="D51" s="42">
        <v>0</v>
      </c>
      <c r="E51" s="11">
        <f t="shared" si="1"/>
        <v>0</v>
      </c>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2:39" ht="25" customHeight="1" x14ac:dyDescent="0.35">
      <c r="B52" s="9" t="s">
        <v>1</v>
      </c>
      <c r="C52" s="17"/>
      <c r="D52" s="42">
        <v>0</v>
      </c>
      <c r="E52" s="15">
        <f t="shared" si="1"/>
        <v>0</v>
      </c>
      <c r="F52" s="1"/>
      <c r="G52" s="1" t="s">
        <v>4</v>
      </c>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2:39" ht="25" customHeight="1" x14ac:dyDescent="0.35">
      <c r="B53" s="8" t="s">
        <v>45</v>
      </c>
      <c r="C53" s="16"/>
      <c r="D53" s="42">
        <v>0</v>
      </c>
      <c r="E53" s="11">
        <f t="shared" si="1"/>
        <v>0</v>
      </c>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2:39" ht="25" customHeight="1" x14ac:dyDescent="0.35">
      <c r="B54" s="9" t="s">
        <v>46</v>
      </c>
      <c r="C54" s="17"/>
      <c r="D54" s="42">
        <v>0</v>
      </c>
      <c r="E54" s="15">
        <f t="shared" si="1"/>
        <v>0</v>
      </c>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2:39" ht="25" customHeight="1" x14ac:dyDescent="0.35">
      <c r="B55" s="8" t="s">
        <v>21</v>
      </c>
      <c r="C55" s="16"/>
      <c r="D55" s="42">
        <v>0</v>
      </c>
      <c r="E55" s="11">
        <f t="shared" si="1"/>
        <v>0</v>
      </c>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2:39" ht="25" customHeight="1" x14ac:dyDescent="0.35">
      <c r="B56" s="25" t="s">
        <v>49</v>
      </c>
      <c r="C56" s="25"/>
      <c r="D56" s="26">
        <f>SUM(D35:D55)</f>
        <v>0</v>
      </c>
      <c r="E56" s="26"/>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sheetData>
  <pageMargins left="0.4" right="0.4" top="0.4" bottom="0.4" header="0" footer="0"/>
  <pageSetup scale="78" fitToHeight="0"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A95DB-44BA-4337-89FC-975DD454AC41}">
  <sheetPr>
    <tabColor theme="1"/>
  </sheetPr>
  <dimension ref="B2"/>
  <sheetViews>
    <sheetView showGridLines="0" workbookViewId="0">
      <selection activeCell="W88" sqref="W88"/>
    </sheetView>
  </sheetViews>
  <sheetFormatPr defaultColWidth="10.83203125" defaultRowHeight="14.5" x14ac:dyDescent="0.35"/>
  <cols>
    <col min="1" max="1" width="3.33203125" style="5" customWidth="1"/>
    <col min="2" max="2" width="88.33203125" style="5" customWidth="1"/>
    <col min="3" max="16384" width="10.83203125" style="5"/>
  </cols>
  <sheetData>
    <row r="2" spans="2:2" ht="93" x14ac:dyDescent="0.35">
      <c r="B2" s="4" t="s">
        <v>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Commercial Construction Budget</vt:lpstr>
      <vt:lpstr>Commercial Const. Bud. - BLANK</vt:lpstr>
      <vt:lpstr>-Disclaimer-</vt:lpstr>
      <vt:lpstr>'Commercial Const. Bud. - BLANK'!CORE_SF</vt:lpstr>
      <vt:lpstr>CORE_SF</vt:lpstr>
      <vt:lpstr>'Commercial Const. Bud. - BLANK'!Область_печати</vt:lpstr>
      <vt:lpstr>'Commercial Construction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2015-10-13T21:42:08Z</dcterms:created>
  <dcterms:modified xsi:type="dcterms:W3CDTF">2020-04-21T18:41:04Z</dcterms:modified>
</cp:coreProperties>
</file>